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maicon"/>
  <workbookPr/>
  <bookViews>
    <workbookView activeTab="1" xWindow="240" yWindow="60" windowWidth="0" windowHeight="0" tabRatio="500"/>
  </bookViews>
  <sheets>
    <sheet name="Plan1" sheetId="1" r:id="rId4"/>
    <sheet name="Plan2" sheetId="2" r:id="rId5"/>
  </sheets>
  <calcPr/>
  <extLst>
    <ext uri="smNativeData">
      <pm:revision xmlns:pm="smNativeData" day="1652907670" val="982" rev="124" revOS="4" revMin="124" revMax="0"/>
      <pm:docPrefs xmlns:pm="smNativeData" id="1652907670" fixedDigits="0" showNotice="1" showProtection="1" showFrameBounds="1" autoChart="1" recalcOnPrint="1" recalcOnCopy="1" tab="567" useDefinedPrintRange="1" printArea="currentSheet"/>
      <pm:compatibility xmlns:pm="smNativeData" id="1652907670"/>
      <pm:defCurrency xmlns:pm="smNativeData" id="1652907670"/>
    </ext>
  </extLst>
</workbook>
</file>

<file path=xl/sharedStrings.xml><?xml version="1.0" encoding="utf-8"?>
<sst xmlns="http://schemas.openxmlformats.org/spreadsheetml/2006/main" count="189" uniqueCount="58">
  <si>
    <t>Demonstrativo da Programação de Despesas com Saúde por Subfunção, Natureza e Fonte</t>
  </si>
  <si>
    <t xml:space="preserve">Subfunções da Saúde </t>
  </si>
  <si>
    <t xml:space="preserve">Natureza da Despesa </t>
  </si>
  <si>
    <t xml:space="preserve">Recursos ordinários - Fonte Livre (R$) </t>
  </si>
  <si>
    <t xml:space="preserve">Receita de impostos e de transferência de impostos (receita própria - R$) </t>
  </si>
  <si>
    <t xml:space="preserve">Transferências de fundos à Fundo de Recursos do SUS, provenientes do Governo Federal (R$) </t>
  </si>
  <si>
    <t xml:space="preserve">Transferências de fundos ao Fundo de Recursos do SUS, provenientes do Governo Estadual (R$) </t>
  </si>
  <si>
    <t xml:space="preserve">Transferências de convênios destinados à Saúde (R$) </t>
  </si>
  <si>
    <t xml:space="preserve">Operações de Crédito vinculadas à Saúde (R$) </t>
  </si>
  <si>
    <t xml:space="preserve">Royalties do petróleo destinados à Saúde (R$) </t>
  </si>
  <si>
    <t xml:space="preserve">Outros recursos destinados à Saúde (R$) </t>
  </si>
  <si>
    <t>Total(R$)</t>
  </si>
  <si>
    <t xml:space="preserve">0 - Informações Complementares </t>
  </si>
  <si>
    <t xml:space="preserve">Corrente </t>
  </si>
  <si>
    <t xml:space="preserve">N/A </t>
  </si>
  <si>
    <t>N/A</t>
  </si>
  <si>
    <t xml:space="preserve">Capital </t>
  </si>
  <si>
    <t xml:space="preserve">122 - Administração Geral </t>
  </si>
  <si>
    <t xml:space="preserve">301 - Atenção Básica </t>
  </si>
  <si>
    <t xml:space="preserve">302 - Assistência Hospitalar e Ambulatorial </t>
  </si>
  <si>
    <t xml:space="preserve">303 - Suporte Profilático e Terapêutico </t>
  </si>
  <si>
    <t xml:space="preserve">304 - Vigilância Sanitária </t>
  </si>
  <si>
    <t xml:space="preserve">305 - Vigilância Epidemiológica </t>
  </si>
  <si>
    <t xml:space="preserve">306 - Alimentação e Nutrição </t>
  </si>
  <si>
    <t>Fonte: DIGISUS Gestor - Módulo Planejamento (DIGISUSGMP) - Consulta Online</t>
  </si>
  <si>
    <t>Data da consulta: 22/04/2022.</t>
  </si>
  <si>
    <t>Valor</t>
  </si>
  <si>
    <t>Item</t>
  </si>
  <si>
    <t>Ação</t>
  </si>
  <si>
    <t>Ano 1</t>
  </si>
  <si>
    <t>Ano 2</t>
  </si>
  <si>
    <t>Ano 3</t>
  </si>
  <si>
    <t>Ano 4</t>
  </si>
  <si>
    <t>Total</t>
  </si>
  <si>
    <t>Manutenção da cobertura das equipes de saúde da família, preconizando as exigências do ministério da Saúde. Manutenção das equipes, dos profissionais e de todo suporte necessário.</t>
  </si>
  <si>
    <t>Manutenção da infreestrutura da atenção básica, manutenções prediais e de custeio das atividades.</t>
  </si>
  <si>
    <t>Manutenção da Cobertura das equipes de saúde bucal existentes, para futura adesão a mais duas equipes</t>
  </si>
  <si>
    <t>Ampliação da oferta de Saúde Bucal para as famílias dos bairros Cruzeiro e São José. Contratação dos profissionais, materiais e equipamentos necessários para cobrir toda a população.</t>
  </si>
  <si>
    <t>Ampliar e reorganizar as ações do PSE, concomitante com as atividades das unidades</t>
  </si>
  <si>
    <t>Preparar e capacitar os profissionais para as ações dos programas do Ministério da Saúde</t>
  </si>
  <si>
    <t>Estruturar, preparar e fomentar a utilização da Academia da Saúde.</t>
  </si>
  <si>
    <t>Ampliação da oferta de medicamentos da REMUNE, manutenção dos medicamentos já preconizados e alimentação dos Sistemas de Informação</t>
  </si>
  <si>
    <t>Fomentar e incentivar os processos de planejamento estratégico da Atenção Básica.</t>
  </si>
  <si>
    <t>Integrar os laboratórios credenciados, para diminuir a impresão em papel com os resultados dos exames laboratoriais.</t>
  </si>
  <si>
    <t>Implemetar e fomentar a utilização dos aplicativos de uso pessoal ao usuário do SUS</t>
  </si>
  <si>
    <t>Manter e ampliar a cobertura assistencial pelo Agente Comunitário de saúde</t>
  </si>
  <si>
    <t>Reorganizar, remapear as áreas de abrangência dos agentes de Saúde do Municipio, para maximizar a cobertura.</t>
  </si>
  <si>
    <t>Capacitações e treinamentos continuados para as equipes de Saúde da Família.</t>
  </si>
  <si>
    <t>Fomentar a gestão estratégica, a regulação e o controle e avaliação, como feramentas e preparar as estruturas para atender os usuários do SUS.</t>
  </si>
  <si>
    <t xml:space="preserve">Fomentar as ações de Vigilancia em Saúde, com capacitações, ações mecânicas e de prevenção. </t>
  </si>
  <si>
    <t>Ampliação da oferta de especialidades, abertura de agendas alternativas e com horários diferenciados</t>
  </si>
  <si>
    <t>Organização das agendas, publicitar as filas e mante-las higenizadas.</t>
  </si>
  <si>
    <t>Capacitar os profissionais de saúde para aprimorar o registro das informações e consequentemente qualificar os dados envidados ao Ministério</t>
  </si>
  <si>
    <t>Manutenção dos sistemas de informação com a aquisição de equipamentos, locação de impressoras e manuteção dos equipamentos existentes.</t>
  </si>
  <si>
    <t>Intensificar as ações de controle vetorial da vigilancia em saude, com foco na detecção do mosquito da dengue, reorganização da estrutura de armadilhas</t>
  </si>
  <si>
    <t>Ampliar as ações de fiscalização e monitoramento dos estabelecimentos sujeitos a vistorias</t>
  </si>
  <si>
    <t>Ampliar a oferta de testes de àgua.</t>
  </si>
  <si>
    <t>Fomentar e manter as ações do Consorcio de Saúde, das compras compartilhadas e dos custeios de capacitações consorciadas.</t>
  </si>
</sst>
</file>

<file path=xl/styles.xml><?xml version="1.0" encoding="utf-8"?>
<styleSheet xmlns="http://schemas.openxmlformats.org/spreadsheetml/2006/main">
  <numFmts count="10">
    <numFmt numFmtId="5" formatCode="#,##0\ &quot;R$&quot;;\-#,##0\ &quot;R$&quot;"/>
    <numFmt numFmtId="6" formatCode="#,##0\ &quot;R$&quot;;[Red]\-#,##0\ &quot;R$&quot;"/>
    <numFmt numFmtId="7" formatCode="#,##0.00\ &quot;R$&quot;;\-#,##0.00\ &quot;R$&quot;"/>
    <numFmt numFmtId="8" formatCode="#,##0.00\ &quot;R$&quot;;[Red]\-#,##0.00\ &quot;R$&quot;"/>
    <numFmt numFmtId="42" formatCode="_-* #,##0\ &quot;R$&quot;_-;\-* #,##0\ &quot;R$&quot;_-;_-* &quot;-&quot;\ &quot;R$&quot;_-;_-@_-"/>
    <numFmt numFmtId="41" formatCode="_-* #,##0\ _R_$_-;\-* #,##0\ _R_$_-;_-* &quot;-&quot;\ _R_$_-;_-@_-"/>
    <numFmt numFmtId="44" formatCode="_-* #,##0.00\ &quot;R$&quot;_-;\-* #,##0.00\ &quot;R$&quot;_-;_-* &quot;-&quot;??\ &quot;R$&quot;_-;_-@_-"/>
    <numFmt numFmtId="43" formatCode="_-* #,##0.00\ _R_$_-;\-* #,##0.00\ _R_$_-;_-* &quot;-&quot;??\ _R_$_-;_-@_-"/>
    <numFmt numFmtId="4" formatCode="#,##0.00"/>
    <numFmt numFmtId="164" formatCode="[$R$-416]\ #,##0.00"/>
  </numFmts>
  <fonts count="1">
    <font>
      <name val="Arial"/>
      <family val="2"/>
      <color rgb="FF000000"/>
      <sz val="10"/>
      <extLst>
        <ext uri="smNativeData">
          <pm:charSpec xmlns:pm="smNativeData" id="1652907670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  <extLst>
          <ext uri="smNativeData">
            <pm:shade xmlns:pm="smNativeData" id="1652907670" type="1" fgLvl="100" fgClr="00FFFFFF" bgLvl="100" bgClr="00000000"/>
          </ext>
        </extLst>
      </patternFill>
    </fill>
    <fill>
      <patternFill patternType="none"/>
    </fill>
  </fills>
  <borders count="3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52907670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52907670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5290767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vertical="center"/>
    </xf>
  </cellXfs>
  <cellStyles count="1">
    <cellStyle name="Normal" xfId="0" builtinId="0" customBuiltin="1"/>
  </cellStyles>
  <tableStyles count="0"/>
  <extLst>
    <ext uri="smNativeData">
      <pm:charStyles xmlns:pm="smNativeData" id="1652907670" count="1">
        <pm:charStyle name="Normal" fontId="0" Id="1"/>
      </pm:charStyle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view="normal" workbookViewId="0">
      <selection activeCell="B10" sqref="B10"/>
    </sheetView>
  </sheetViews>
  <sheetFormatPr baseColWidth="9" defaultColWidth="10.000000" defaultRowHeight="13.45"/>
  <cols>
    <col min="1" max="1" width="36.036036" customWidth="1"/>
    <col min="2" max="2" width="16.567568" customWidth="1"/>
    <col min="3" max="3" width="16.684685" customWidth="1"/>
    <col min="4" max="4" width="16.531532" customWidth="1"/>
    <col min="5" max="5" width="16.486486" customWidth="1"/>
    <col min="6" max="6" width="16.621622" customWidth="1"/>
    <col min="7" max="7" width="16.351351" customWidth="1"/>
    <col min="8" max="8" width="16.621622" customWidth="1"/>
    <col min="9" max="9" width="16.486486" customWidth="1"/>
    <col min="10" max="10" width="16.621622" customWidth="1"/>
    <col min="11" max="11" width="16.486486" customWidth="1"/>
  </cols>
  <sheetData>
    <row r="1" spans="1:1">
      <c r="A1" t="s">
        <v>0</v>
      </c>
    </row>
    <row r="2" spans="1:11" ht="81.70" customHeight="1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spans="1:11">
      <c r="A3" s="6" t="s">
        <v>12</v>
      </c>
      <c r="B3" t="s">
        <v>13</v>
      </c>
      <c r="C3" s="4" t="s">
        <v>14</v>
      </c>
      <c r="D3" s="4" t="s">
        <v>14</v>
      </c>
      <c r="E3" s="4" t="s">
        <v>14</v>
      </c>
      <c r="F3" s="4" t="s">
        <v>14</v>
      </c>
      <c r="G3" s="4" t="s">
        <v>14</v>
      </c>
      <c r="H3" s="4" t="s">
        <v>14</v>
      </c>
      <c r="I3" s="4" t="s">
        <v>14</v>
      </c>
      <c r="J3" s="4" t="s">
        <v>14</v>
      </c>
      <c r="K3" s="4" t="s">
        <v>15</v>
      </c>
    </row>
    <row r="4" spans="1:11">
      <c r="A4" s="6"/>
      <c r="B4" t="s">
        <v>16</v>
      </c>
      <c r="C4" s="4" t="s">
        <v>14</v>
      </c>
      <c r="D4" s="4" t="s">
        <v>14</v>
      </c>
      <c r="E4" s="4" t="s">
        <v>14</v>
      </c>
      <c r="F4" s="4" t="s">
        <v>14</v>
      </c>
      <c r="G4" s="4" t="s">
        <v>14</v>
      </c>
      <c r="H4" s="4" t="s">
        <v>14</v>
      </c>
      <c r="I4" s="4" t="s">
        <v>14</v>
      </c>
      <c r="J4" s="4" t="s">
        <v>14</v>
      </c>
      <c r="K4" s="4" t="s">
        <v>15</v>
      </c>
    </row>
    <row r="5" spans="1:11">
      <c r="A5" s="6" t="s">
        <v>17</v>
      </c>
      <c r="B5" t="s">
        <v>13</v>
      </c>
      <c r="C5" s="5" t="n">
        <v>1560781.8899999999</v>
      </c>
      <c r="D5" s="4" t="s">
        <v>14</v>
      </c>
      <c r="E5" s="4" t="s">
        <v>14</v>
      </c>
      <c r="F5" s="4" t="s">
        <v>14</v>
      </c>
      <c r="G5" s="4" t="s">
        <v>14</v>
      </c>
      <c r="H5" s="4" t="s">
        <v>14</v>
      </c>
      <c r="I5" s="4" t="s">
        <v>14</v>
      </c>
      <c r="J5" s="4" t="s">
        <v>14</v>
      </c>
      <c r="K5" s="5" t="n">
        <v>1560781.8899999999</v>
      </c>
    </row>
    <row r="6" spans="1:11">
      <c r="A6" s="6"/>
      <c r="B6" t="s">
        <v>16</v>
      </c>
      <c r="C6" s="5" t="n">
        <v>10000</v>
      </c>
      <c r="D6" s="4" t="s">
        <v>14</v>
      </c>
      <c r="E6" s="4" t="s">
        <v>14</v>
      </c>
      <c r="F6" s="4" t="s">
        <v>14</v>
      </c>
      <c r="G6" s="4" t="s">
        <v>14</v>
      </c>
      <c r="H6" s="4" t="s">
        <v>14</v>
      </c>
      <c r="I6" s="4" t="s">
        <v>14</v>
      </c>
      <c r="J6" s="4" t="s">
        <v>14</v>
      </c>
      <c r="K6" s="5" t="n">
        <v>10000</v>
      </c>
    </row>
    <row r="7" spans="1:11">
      <c r="A7" s="6" t="s">
        <v>18</v>
      </c>
      <c r="B7" t="s">
        <v>13</v>
      </c>
      <c r="C7" s="5" t="n">
        <v>2872025.75</v>
      </c>
      <c r="D7" s="4" t="s">
        <v>14</v>
      </c>
      <c r="E7" s="5" t="n">
        <v>1049525.1399999999</v>
      </c>
      <c r="F7" s="5" t="n">
        <v>50000</v>
      </c>
      <c r="G7" s="5" t="n">
        <v>135000</v>
      </c>
      <c r="H7" s="4" t="s">
        <v>14</v>
      </c>
      <c r="I7" s="4" t="s">
        <v>14</v>
      </c>
      <c r="J7" s="4" t="s">
        <v>14</v>
      </c>
      <c r="K7" s="5" t="n">
        <v>4106550.89000000013</v>
      </c>
    </row>
    <row r="8" spans="1:11">
      <c r="A8" s="6"/>
      <c r="B8" t="s">
        <v>16</v>
      </c>
      <c r="C8" s="5" t="n">
        <v>1000</v>
      </c>
      <c r="D8" s="4" t="s">
        <v>14</v>
      </c>
      <c r="E8" s="5" t="n">
        <v>400000</v>
      </c>
      <c r="F8" s="5" t="n">
        <v>50000</v>
      </c>
      <c r="G8" s="5" t="n">
        <v>50000</v>
      </c>
      <c r="H8" s="4" t="s">
        <v>14</v>
      </c>
      <c r="I8" s="4" t="s">
        <v>14</v>
      </c>
      <c r="J8" s="4" t="s">
        <v>14</v>
      </c>
      <c r="K8" s="5" t="n">
        <v>501000</v>
      </c>
    </row>
    <row r="9" spans="1:11">
      <c r="A9" s="6" t="s">
        <v>19</v>
      </c>
      <c r="B9" t="s">
        <v>13</v>
      </c>
      <c r="C9" s="5" t="n">
        <v>21429.1599999999999</v>
      </c>
      <c r="D9" s="4" t="s">
        <v>14</v>
      </c>
      <c r="E9" s="5" t="n">
        <v>160958.179999999993</v>
      </c>
      <c r="F9" s="5" t="n">
        <v>5510.14000000000033</v>
      </c>
      <c r="G9" s="4" t="s">
        <v>14</v>
      </c>
      <c r="H9" s="4" t="s">
        <v>14</v>
      </c>
      <c r="I9" s="4" t="s">
        <v>14</v>
      </c>
      <c r="J9" s="4" t="s">
        <v>14</v>
      </c>
      <c r="K9" s="5" t="n">
        <v>187897.48000000001</v>
      </c>
    </row>
    <row r="10" spans="1:11">
      <c r="A10" s="6"/>
      <c r="B10" t="s">
        <v>16</v>
      </c>
      <c r="C10" s="4" t="s">
        <v>14</v>
      </c>
      <c r="D10" s="4" t="s">
        <v>14</v>
      </c>
      <c r="E10" s="4" t="s">
        <v>14</v>
      </c>
      <c r="F10" s="4" t="s">
        <v>14</v>
      </c>
      <c r="G10" s="4" t="s">
        <v>14</v>
      </c>
      <c r="H10" s="4" t="s">
        <v>14</v>
      </c>
      <c r="I10" s="4" t="s">
        <v>14</v>
      </c>
      <c r="J10" s="4" t="s">
        <v>14</v>
      </c>
      <c r="K10" s="4" t="s">
        <v>15</v>
      </c>
    </row>
    <row r="11" spans="1:11">
      <c r="A11" s="6" t="s">
        <v>20</v>
      </c>
      <c r="B11" t="s">
        <v>13</v>
      </c>
      <c r="C11" s="4" t="s">
        <v>14</v>
      </c>
      <c r="D11" s="4" t="s">
        <v>14</v>
      </c>
      <c r="E11" s="4" t="s">
        <v>14</v>
      </c>
      <c r="F11" s="5" t="n">
        <v>61000</v>
      </c>
      <c r="G11" s="4" t="s">
        <v>14</v>
      </c>
      <c r="H11" s="4" t="s">
        <v>14</v>
      </c>
      <c r="I11" s="4" t="s">
        <v>14</v>
      </c>
      <c r="J11" s="4" t="s">
        <v>14</v>
      </c>
      <c r="K11" s="5" t="n">
        <v>61000</v>
      </c>
    </row>
    <row r="12" spans="1:11">
      <c r="A12" s="6"/>
      <c r="B12" t="s">
        <v>16</v>
      </c>
      <c r="C12" s="4" t="s">
        <v>14</v>
      </c>
      <c r="D12" s="4" t="s">
        <v>14</v>
      </c>
      <c r="E12" s="4" t="s">
        <v>14</v>
      </c>
      <c r="F12" s="4" t="s">
        <v>14</v>
      </c>
      <c r="G12" s="4" t="s">
        <v>14</v>
      </c>
      <c r="H12" s="4" t="s">
        <v>14</v>
      </c>
      <c r="I12" s="4" t="s">
        <v>14</v>
      </c>
      <c r="J12" s="4" t="s">
        <v>14</v>
      </c>
      <c r="K12" s="4" t="s">
        <v>15</v>
      </c>
    </row>
    <row r="13" spans="1:11">
      <c r="A13" s="6" t="s">
        <v>21</v>
      </c>
      <c r="B13" t="s">
        <v>13</v>
      </c>
      <c r="C13" s="5" t="n">
        <v>54601.25</v>
      </c>
      <c r="D13" s="4" t="s">
        <v>14</v>
      </c>
      <c r="E13" s="5" t="n">
        <v>15000</v>
      </c>
      <c r="F13" s="4" t="s">
        <v>14</v>
      </c>
      <c r="G13" s="4" t="s">
        <v>14</v>
      </c>
      <c r="H13" s="4" t="s">
        <v>14</v>
      </c>
      <c r="I13" s="4" t="s">
        <v>14</v>
      </c>
      <c r="J13" s="4" t="s">
        <v>14</v>
      </c>
      <c r="K13" s="5" t="n">
        <v>69601.25</v>
      </c>
    </row>
    <row r="14" spans="1:11">
      <c r="A14" s="6"/>
      <c r="B14" t="s">
        <v>16</v>
      </c>
      <c r="C14" s="4" t="s">
        <v>14</v>
      </c>
      <c r="D14" s="4" t="s">
        <v>14</v>
      </c>
      <c r="E14" s="4" t="s">
        <v>14</v>
      </c>
      <c r="F14" s="4" t="s">
        <v>14</v>
      </c>
      <c r="G14" s="4" t="s">
        <v>14</v>
      </c>
      <c r="H14" s="4" t="s">
        <v>14</v>
      </c>
      <c r="I14" s="4" t="s">
        <v>14</v>
      </c>
      <c r="J14" s="4" t="s">
        <v>14</v>
      </c>
      <c r="K14" s="4" t="s">
        <v>15</v>
      </c>
    </row>
    <row r="15" spans="1:11">
      <c r="A15" s="6" t="s">
        <v>22</v>
      </c>
      <c r="B15" t="s">
        <v>13</v>
      </c>
      <c r="C15" s="4" t="s">
        <v>14</v>
      </c>
      <c r="D15" s="4" t="s">
        <v>14</v>
      </c>
      <c r="E15" s="4" t="s">
        <v>14</v>
      </c>
      <c r="F15" s="4" t="s">
        <v>14</v>
      </c>
      <c r="G15" s="4" t="s">
        <v>14</v>
      </c>
      <c r="H15" s="4" t="s">
        <v>14</v>
      </c>
      <c r="I15" s="4" t="s">
        <v>14</v>
      </c>
      <c r="J15" s="4" t="s">
        <v>14</v>
      </c>
      <c r="K15" s="4" t="s">
        <v>15</v>
      </c>
    </row>
    <row r="16" spans="1:11">
      <c r="A16" s="6"/>
      <c r="B16" t="s">
        <v>16</v>
      </c>
      <c r="C16" s="4" t="s">
        <v>14</v>
      </c>
      <c r="D16" s="4" t="s">
        <v>14</v>
      </c>
      <c r="E16" s="4" t="s">
        <v>14</v>
      </c>
      <c r="F16" s="4" t="s">
        <v>14</v>
      </c>
      <c r="G16" s="4" t="s">
        <v>14</v>
      </c>
      <c r="H16" s="4" t="s">
        <v>14</v>
      </c>
      <c r="I16" s="4" t="s">
        <v>14</v>
      </c>
      <c r="J16" s="4" t="s">
        <v>14</v>
      </c>
      <c r="K16" s="4" t="s">
        <v>15</v>
      </c>
    </row>
    <row r="17" spans="1:11">
      <c r="A17" s="6" t="s">
        <v>23</v>
      </c>
      <c r="B17" t="s">
        <v>13</v>
      </c>
      <c r="C17" s="4" t="s">
        <v>14</v>
      </c>
      <c r="D17" s="4" t="s">
        <v>14</v>
      </c>
      <c r="E17" s="4" t="n">
        <v>250.25</v>
      </c>
      <c r="F17" s="4" t="s">
        <v>14</v>
      </c>
      <c r="G17" s="4" t="s">
        <v>14</v>
      </c>
      <c r="H17" s="4" t="s">
        <v>14</v>
      </c>
      <c r="I17" s="4" t="s">
        <v>14</v>
      </c>
      <c r="J17" s="4" t="s">
        <v>14</v>
      </c>
      <c r="K17" s="4" t="n">
        <v>250.25</v>
      </c>
    </row>
    <row r="18" spans="1:11">
      <c r="A18" s="6"/>
      <c r="B18" t="s">
        <v>16</v>
      </c>
      <c r="C18" s="4" t="s">
        <v>14</v>
      </c>
      <c r="D18" s="4" t="s">
        <v>14</v>
      </c>
      <c r="E18" s="4" t="s">
        <v>14</v>
      </c>
      <c r="F18" s="4" t="s">
        <v>14</v>
      </c>
      <c r="G18" s="4" t="s">
        <v>14</v>
      </c>
      <c r="H18" s="4" t="s">
        <v>14</v>
      </c>
      <c r="I18" s="4" t="s">
        <v>14</v>
      </c>
      <c r="J18" s="4" t="s">
        <v>14</v>
      </c>
      <c r="K18" s="4" t="s">
        <v>15</v>
      </c>
    </row>
    <row r="20" spans="1:1">
      <c r="A20" t="s">
        <v>24</v>
      </c>
    </row>
    <row r="21" spans="1:1">
      <c r="A21" t="s">
        <v>25</v>
      </c>
    </row>
  </sheetData>
  <mergeCells count="8">
    <mergeCell ref="A3:A4"/>
    <mergeCell ref="A5:A6"/>
    <mergeCell ref="A7:A8"/>
    <mergeCell ref="A9:A10"/>
    <mergeCell ref="A11:A12"/>
    <mergeCell ref="A13:A14"/>
    <mergeCell ref="A15:A16"/>
    <mergeCell ref="A17:A18"/>
  </mergeCells>
  <printOptions>
    <extLst>
      <ext uri="smNativeData">
        <pm:pageFlags xmlns:pm="smNativeData" id="1652907670" printRowHead="0" printColHead="0" printHeadLine="0" printFootLine="0" autoHeightHeader="0" autoHeightFooter="0" fitToPageBoth="0"/>
      </ext>
    </extLst>
  </printOptions>
  <pageMargins left="0.787500" right="0.787500" top="0.787500" bottom="0.787500" header="0.393750" footer="0.393750"/>
  <pageSetup paperSize="9" fitToWidth="0" fitToHeight="1" pageOrder="overThenDown"/>
  <headerFooter>
    <extLst>
      <ext uri="smNativeData">
        <pm:header xmlns:pm="smNativeData" id="1652907670" l="56" r="56" t="56" b="56" borderId="0" fillId="0" vertical="0"/>
        <pm:footer xmlns:pm="smNativeData" id="1652907670" l="56" r="56" t="56" b="56" borderId="0" fillId="0" vertical="2"/>
        <pm:paperBin xmlns:pm="smNativeData" id="1652907670" Id="0" type="0" value="0"/>
        <pm:paperBin xmlns:pm="smNativeData" id="1652907670" Id="1" type="0" value="0"/>
      </ext>
    </extLst>
  </headerFooter>
  <extLst>
    <ext uri="smNativeData">
      <pm:sheetPrefs xmlns:pm="smNativeData" day="165290767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G28"/>
  <sheetViews>
    <sheetView tabSelected="1" view="normal" workbookViewId="0">
      <selection activeCell="G5" sqref="G5"/>
    </sheetView>
  </sheetViews>
  <sheetFormatPr baseColWidth="9" defaultColWidth="10.000000" defaultRowHeight="13.45"/>
  <cols>
    <col min="1" max="1" width="4.324324" customWidth="1"/>
    <col min="2" max="2" width="76.216216" customWidth="1"/>
    <col min="3" max="3" width="8.243243" customWidth="1"/>
    <col min="4" max="6" width="7.837838" customWidth="1"/>
    <col min="7" max="7" width="15.270270" customWidth="1"/>
  </cols>
  <sheetData>
    <row r="1" spans="3:6">
      <c r="C1" s="3" t="s">
        <v>26</v>
      </c>
      <c r="D1" s="3"/>
      <c r="E1" s="3"/>
      <c r="F1" s="3"/>
    </row>
    <row r="2" spans="1:7">
      <c r="A2" s="7" t="s">
        <v>27</v>
      </c>
      <c r="B2" s="7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7" t="s">
        <v>33</v>
      </c>
    </row>
    <row r="3" spans="1:7">
      <c r="A3" s="12" t="n">
        <v>1</v>
      </c>
      <c r="B3" s="9" t="s">
        <v>34</v>
      </c>
      <c r="C3" s="10" t="n">
        <v>1500000</v>
      </c>
      <c r="D3" s="10" t="n">
        <v>1525000</v>
      </c>
      <c r="E3" s="10" t="n">
        <v>1550000</v>
      </c>
      <c r="F3" s="10" t="n">
        <v>1575000</v>
      </c>
      <c r="G3" s="13">
        <f>SUM(C3:F3)</f>
        <v>6150000</v>
      </c>
    </row>
    <row r="4" spans="1:7">
      <c r="A4" s="12" t="n">
        <v>2</v>
      </c>
      <c r="B4" s="9" t="s">
        <v>35</v>
      </c>
      <c r="C4" s="10" t="n">
        <v>350000</v>
      </c>
      <c r="D4" s="10" t="n">
        <v>350000</v>
      </c>
      <c r="E4" s="10" t="n">
        <v>350000</v>
      </c>
      <c r="F4" s="10" t="n">
        <v>350000</v>
      </c>
      <c r="G4" s="13">
        <f>SUM(C4:F4)</f>
        <v>1400000</v>
      </c>
    </row>
    <row r="5" spans="1:7">
      <c r="A5" s="12" t="n">
        <v>3</v>
      </c>
      <c r="B5" s="9" t="s">
        <v>36</v>
      </c>
      <c r="C5" s="10" t="n">
        <v>340000</v>
      </c>
      <c r="D5" s="10" t="n">
        <v>350000</v>
      </c>
      <c r="E5" s="10" t="n">
        <v>525000</v>
      </c>
      <c r="F5" s="10" t="n">
        <v>700000</v>
      </c>
      <c r="G5" s="13">
        <f>SUM(C5:F5)</f>
        <v>1915000</v>
      </c>
    </row>
    <row r="6" spans="1:7">
      <c r="A6" s="12" t="n">
        <v>4</v>
      </c>
      <c r="B6" s="9" t="s">
        <v>37</v>
      </c>
      <c r="C6" s="10" t="n">
        <v>0</v>
      </c>
      <c r="D6" s="10" t="n">
        <v>0</v>
      </c>
      <c r="E6" s="10" t="n">
        <v>175000</v>
      </c>
      <c r="F6" s="10" t="n">
        <v>0</v>
      </c>
      <c r="G6" s="13">
        <f>SUM(C6:F6)</f>
        <v>175000</v>
      </c>
    </row>
    <row r="7" spans="1:7">
      <c r="A7" s="12" t="n">
        <v>5</v>
      </c>
      <c r="B7" s="11" t="s">
        <v>38</v>
      </c>
      <c r="C7" s="10" t="n">
        <v>15000</v>
      </c>
      <c r="D7" s="10" t="n">
        <v>15000</v>
      </c>
      <c r="E7" s="10" t="n">
        <v>15000</v>
      </c>
      <c r="F7" s="10" t="n">
        <v>15000</v>
      </c>
      <c r="G7" s="13">
        <f>SUM(C7:F7)</f>
        <v>60000</v>
      </c>
    </row>
    <row r="8" spans="1:7">
      <c r="A8" s="12"/>
      <c r="B8" s="11" t="s">
        <v>39</v>
      </c>
      <c r="C8" s="10" t="n">
        <v>12000</v>
      </c>
      <c r="D8" s="10" t="n">
        <v>12000</v>
      </c>
      <c r="E8" s="10" t="n">
        <v>12000</v>
      </c>
      <c r="F8" s="10" t="n">
        <v>12000</v>
      </c>
      <c r="G8" s="13">
        <f>SUM(C8:F8)</f>
        <v>48000</v>
      </c>
    </row>
    <row r="9" spans="1:7">
      <c r="A9" s="12" t="n">
        <v>6</v>
      </c>
      <c r="B9" s="11" t="s">
        <v>40</v>
      </c>
      <c r="C9" s="10" t="n">
        <v>72000</v>
      </c>
      <c r="D9" s="10" t="n">
        <v>72000</v>
      </c>
      <c r="E9" s="10" t="n">
        <v>72000</v>
      </c>
      <c r="F9" s="10" t="n">
        <v>72000</v>
      </c>
      <c r="G9" s="13">
        <f>SUM(C9:F9)</f>
        <v>288000</v>
      </c>
    </row>
    <row r="10" spans="1:7">
      <c r="A10" s="12" t="n">
        <v>7</v>
      </c>
      <c r="B10" s="11" t="s">
        <v>41</v>
      </c>
      <c r="C10" s="10" t="n">
        <v>15000</v>
      </c>
      <c r="D10" s="10" t="n">
        <v>6000</v>
      </c>
      <c r="E10" s="10" t="n">
        <v>6000</v>
      </c>
      <c r="F10" s="10" t="n">
        <v>6000</v>
      </c>
      <c r="G10" s="13">
        <f>SUM(C10:F10)</f>
        <v>33000</v>
      </c>
    </row>
    <row r="11" spans="1:7">
      <c r="A11" s="12" t="n">
        <v>8</v>
      </c>
      <c r="B11" s="11" t="s">
        <v>42</v>
      </c>
      <c r="C11" s="10" t="n">
        <v>72000</v>
      </c>
      <c r="D11" s="10" t="n">
        <v>72000</v>
      </c>
      <c r="E11" s="10" t="n">
        <v>72000</v>
      </c>
      <c r="F11" s="10" t="n">
        <v>72000</v>
      </c>
      <c r="G11" s="13">
        <f>SUM(C11:F11)</f>
        <v>288000</v>
      </c>
    </row>
    <row r="12" spans="1:7">
      <c r="A12" s="12" t="n">
        <v>9</v>
      </c>
      <c r="B12" s="11" t="s">
        <v>43</v>
      </c>
      <c r="C12" s="10" t="n">
        <v>48000</v>
      </c>
      <c r="D12" s="10" t="n">
        <v>48000</v>
      </c>
      <c r="E12" s="10" t="n">
        <v>48000</v>
      </c>
      <c r="F12" s="10" t="n">
        <v>48000</v>
      </c>
      <c r="G12" s="13">
        <f>SUM(C12:F12)</f>
        <v>192000</v>
      </c>
    </row>
    <row r="13" spans="1:7">
      <c r="A13" s="12" t="n">
        <v>10</v>
      </c>
      <c r="B13" s="11" t="s">
        <v>44</v>
      </c>
      <c r="C13" s="10" t="n">
        <v>12000</v>
      </c>
      <c r="D13" s="10" t="n">
        <v>12000</v>
      </c>
      <c r="E13" s="10" t="n">
        <v>12000</v>
      </c>
      <c r="F13" s="10" t="n">
        <v>12000</v>
      </c>
      <c r="G13" s="13">
        <f>SUM(C13:F13)</f>
        <v>48000</v>
      </c>
    </row>
    <row r="14" spans="1:7">
      <c r="A14" s="12" t="n">
        <v>11</v>
      </c>
      <c r="B14" s="11" t="s">
        <v>45</v>
      </c>
      <c r="C14" s="10" t="n">
        <v>665000</v>
      </c>
      <c r="D14" s="10" t="n">
        <v>665000</v>
      </c>
      <c r="E14" s="10" t="n">
        <v>665000</v>
      </c>
      <c r="F14" s="10" t="n">
        <v>665000</v>
      </c>
      <c r="G14" s="13">
        <f>SUM(C14:F14)</f>
        <v>2660000</v>
      </c>
    </row>
    <row r="15" spans="1:7">
      <c r="A15" s="12" t="n">
        <v>12</v>
      </c>
      <c r="B15" s="11" t="s">
        <v>46</v>
      </c>
      <c r="C15" s="10" t="n">
        <v>0</v>
      </c>
      <c r="D15" s="10" t="n">
        <v>60000</v>
      </c>
      <c r="E15" s="10" t="n">
        <v>60000</v>
      </c>
      <c r="F15" s="10" t="n">
        <v>60000</v>
      </c>
      <c r="G15" s="13">
        <f>SUM(C15:F15)</f>
        <v>180000</v>
      </c>
    </row>
    <row r="16" spans="1:7">
      <c r="A16" s="12" t="n">
        <v>13</v>
      </c>
      <c r="B16" s="11" t="s">
        <v>47</v>
      </c>
      <c r="C16" s="10" t="n">
        <v>15000</v>
      </c>
      <c r="D16" s="10" t="n">
        <v>15000</v>
      </c>
      <c r="E16" s="10" t="n">
        <v>15000</v>
      </c>
      <c r="F16" s="10" t="n">
        <v>15000</v>
      </c>
      <c r="G16" s="13">
        <f>SUM(C16:F16)</f>
        <v>60000</v>
      </c>
    </row>
    <row r="17" spans="1:7">
      <c r="A17" s="12" t="n">
        <v>14</v>
      </c>
      <c r="B17" s="11" t="s">
        <v>48</v>
      </c>
      <c r="C17" s="10" t="n">
        <v>720000</v>
      </c>
      <c r="D17" s="10" t="n">
        <v>720000</v>
      </c>
      <c r="E17" s="10" t="n">
        <v>720000</v>
      </c>
      <c r="F17" s="10" t="n">
        <v>720000</v>
      </c>
      <c r="G17" s="13">
        <f>SUM(C17:F17)</f>
        <v>2880000</v>
      </c>
    </row>
    <row r="18" spans="1:7">
      <c r="A18" s="12" t="n">
        <v>15</v>
      </c>
      <c r="B18" s="11" t="s">
        <v>49</v>
      </c>
      <c r="C18" s="10" t="n">
        <v>93000</v>
      </c>
      <c r="D18" s="10" t="n">
        <v>94000</v>
      </c>
      <c r="E18" s="10" t="n">
        <v>95000</v>
      </c>
      <c r="F18" s="10" t="n">
        <v>96000</v>
      </c>
      <c r="G18" s="13">
        <f>SUM(C18:F18)</f>
        <v>378000</v>
      </c>
    </row>
    <row r="19" spans="1:7">
      <c r="A19" s="12" t="n">
        <v>16</v>
      </c>
      <c r="B19" s="11" t="s">
        <v>50</v>
      </c>
      <c r="C19" s="10" t="n">
        <v>100000</v>
      </c>
      <c r="D19" s="10" t="n">
        <v>100000</v>
      </c>
      <c r="E19" s="10" t="n">
        <v>100000</v>
      </c>
      <c r="F19" s="10" t="n">
        <v>100000</v>
      </c>
      <c r="G19" s="13">
        <f>SUM(C19:F19)</f>
        <v>400000</v>
      </c>
    </row>
    <row r="20" spans="1:7">
      <c r="A20" s="12" t="n">
        <v>17</v>
      </c>
      <c r="B20" s="11" t="s">
        <v>51</v>
      </c>
      <c r="C20" s="10" t="n">
        <v>25000</v>
      </c>
      <c r="D20" s="10" t="n">
        <v>25000</v>
      </c>
      <c r="E20" s="10" t="n">
        <v>25000</v>
      </c>
      <c r="F20" s="10" t="n">
        <v>25000</v>
      </c>
      <c r="G20" s="13">
        <f>SUM(C20:F20)</f>
        <v>100000</v>
      </c>
    </row>
    <row r="21" spans="1:7">
      <c r="A21" s="12" t="n">
        <v>18</v>
      </c>
      <c r="B21" s="11" t="s">
        <v>52</v>
      </c>
      <c r="C21" s="10" t="n">
        <v>15000</v>
      </c>
      <c r="D21" s="10" t="n">
        <v>15000</v>
      </c>
      <c r="E21" s="10" t="n">
        <v>15000</v>
      </c>
      <c r="F21" s="10" t="n">
        <v>15000</v>
      </c>
      <c r="G21" s="13">
        <f>SUM(C21:F21)</f>
        <v>60000</v>
      </c>
    </row>
    <row r="22" spans="1:7">
      <c r="A22" s="12" t="n">
        <v>19</v>
      </c>
      <c r="B22" s="11" t="s">
        <v>53</v>
      </c>
      <c r="C22" s="10" t="n">
        <v>25000</v>
      </c>
      <c r="D22" s="10" t="n">
        <v>140000</v>
      </c>
      <c r="E22" s="10" t="n">
        <v>25000</v>
      </c>
      <c r="F22" s="10" t="n">
        <v>140000</v>
      </c>
      <c r="G22" s="13">
        <f>SUM(C22:F22)</f>
        <v>330000</v>
      </c>
    </row>
    <row r="23" spans="1:7">
      <c r="A23" s="12" t="n">
        <v>20</v>
      </c>
      <c r="B23" s="11" t="s">
        <v>54</v>
      </c>
      <c r="C23" s="10" t="n">
        <v>12000</v>
      </c>
      <c r="D23" s="10" t="n">
        <v>12000</v>
      </c>
      <c r="E23" s="10" t="n">
        <v>12000</v>
      </c>
      <c r="F23" s="10" t="n">
        <v>12000</v>
      </c>
      <c r="G23" s="13">
        <f>SUM(C23:F23)</f>
        <v>48000</v>
      </c>
    </row>
    <row r="24" spans="1:7">
      <c r="A24" s="12" t="n">
        <v>21</v>
      </c>
      <c r="B24" s="11" t="s">
        <v>55</v>
      </c>
      <c r="C24" s="10" t="n">
        <v>8000</v>
      </c>
      <c r="D24" s="10" t="n">
        <v>8000</v>
      </c>
      <c r="E24" s="10" t="n">
        <v>8000</v>
      </c>
      <c r="F24" s="10" t="n">
        <v>8000</v>
      </c>
      <c r="G24" s="13">
        <f>SUM(C24:F24)</f>
        <v>32000</v>
      </c>
    </row>
    <row r="25" spans="1:7">
      <c r="A25" s="12" t="n">
        <v>22</v>
      </c>
      <c r="B25" s="11" t="s">
        <v>56</v>
      </c>
      <c r="C25" s="10" t="n">
        <v>3000</v>
      </c>
      <c r="D25" s="10" t="n">
        <v>3000</v>
      </c>
      <c r="E25" s="10" t="n">
        <v>3000</v>
      </c>
      <c r="F25" s="10" t="n">
        <v>3000</v>
      </c>
      <c r="G25" s="13">
        <f>SUM(C25:F25)</f>
        <v>12000</v>
      </c>
    </row>
    <row r="26" spans="1:7">
      <c r="A26" s="12" t="n">
        <v>23</v>
      </c>
      <c r="B26" s="11" t="s">
        <v>57</v>
      </c>
      <c r="C26" s="10" t="n">
        <v>105000</v>
      </c>
      <c r="D26" s="10" t="n">
        <v>107000</v>
      </c>
      <c r="E26" s="10" t="n">
        <v>109000</v>
      </c>
      <c r="F26" s="10" t="n">
        <v>111000</v>
      </c>
      <c r="G26" s="13">
        <f>SUM(C26:F26)</f>
        <v>432000</v>
      </c>
    </row>
    <row r="27" spans="1:7">
      <c r="A27" s="7"/>
      <c r="B27" s="7"/>
      <c r="C27" s="10"/>
      <c r="D27" s="10"/>
      <c r="E27" s="10"/>
      <c r="F27" s="10"/>
      <c r="G27" s="10"/>
    </row>
    <row r="28" spans="1:7">
      <c r="A28" s="7"/>
      <c r="B28" s="7"/>
      <c r="C28" s="10">
        <f>SUM(C3:C26)</f>
        <v>4222000</v>
      </c>
      <c r="D28" s="10">
        <f>SUM(D3:D26)</f>
        <v>4426000</v>
      </c>
      <c r="E28" s="10">
        <f>SUM(E3:E26)</f>
        <v>4689000</v>
      </c>
      <c r="F28" s="10">
        <f>SUM(F3:F26)</f>
        <v>4832000</v>
      </c>
      <c r="G28" s="10">
        <f>SUM(G3:G26)</f>
        <v>18169000</v>
      </c>
    </row>
  </sheetData>
  <mergeCells count="1">
    <mergeCell ref="C1:F1"/>
  </mergeCells>
  <printOptions>
    <extLst>
      <ext uri="smNativeData">
        <pm:pageFlags xmlns:pm="smNativeData" id="1652907670" printRowHead="0" printColHead="0" printHeadLine="0" printFootLine="0" autoHeightHeader="0" autoHeightFooter="0" fitToPageBoth="0"/>
      </ext>
    </extLst>
  </printOptions>
  <pageMargins left="0.787500" right="0.787500" top="0.787500" bottom="0.787500" header="0.393750" footer="0.393750"/>
  <pageSetup paperSize="9" fitToWidth="0" fitToHeight="1" pageOrder="overThenDown" orientation="landscape"/>
  <headerFooter>
    <extLst>
      <ext uri="smNativeData">
        <pm:header xmlns:pm="smNativeData" id="1652907670" l="56" r="56" t="56" b="56" borderId="0" fillId="0" vertical="0"/>
        <pm:footer xmlns:pm="smNativeData" id="1652907670" l="56" r="56" t="56" b="56" borderId="0" fillId="0" vertical="2"/>
        <pm:paperBin xmlns:pm="smNativeData" id="1652907670" Id="0" type="0" value="0"/>
        <pm:paperBin xmlns:pm="smNativeData" id="1652907670" Id="1" type="0" value="0"/>
      </ext>
    </extLst>
  </headerFooter>
  <extLst>
    <ext uri="smNativeData">
      <pm:sheetPrefs xmlns:pm="smNativeData" day="165290767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maicon</cp:lastModifiedBy>
  <cp:revision>0</cp:revision>
  <cp:lastPrinted>2022-05-18T21:01:22Z</cp:lastPrinted>
  <dcterms:created xsi:type="dcterms:W3CDTF">2022-04-22T18:10:05Z</dcterms:created>
  <dcterms:modified xsi:type="dcterms:W3CDTF">2022-05-18T21:01:10Z</dcterms:modified>
</cp:coreProperties>
</file>