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Atingidos maio de 2014" sheetId="1" r:id="rId1"/>
    <sheet name="Util" sheetId="2" r:id="rId2"/>
  </sheets>
  <calcPr calcId="145621"/>
</workbook>
</file>

<file path=xl/calcChain.xml><?xml version="1.0" encoding="utf-8"?>
<calcChain xmlns="http://schemas.openxmlformats.org/spreadsheetml/2006/main">
  <c r="G20" i="1" l="1"/>
  <c r="G22" i="1"/>
  <c r="G21" i="1"/>
  <c r="G160" i="1" l="1"/>
  <c r="G9" i="1" l="1"/>
  <c r="G162" i="1"/>
  <c r="G79" i="1"/>
  <c r="G105" i="1"/>
  <c r="G137" i="1"/>
  <c r="G138" i="1"/>
  <c r="G104" i="1"/>
  <c r="G78" i="1"/>
  <c r="G103" i="1"/>
  <c r="G75" i="1"/>
  <c r="G134" i="1"/>
  <c r="G135" i="1"/>
  <c r="G136" i="1"/>
  <c r="G161" i="1"/>
  <c r="G102" i="1"/>
  <c r="G101" i="1"/>
  <c r="G77" i="1"/>
  <c r="G40" i="1"/>
  <c r="G41" i="1"/>
  <c r="G80" i="1"/>
  <c r="G39" i="1"/>
  <c r="G71" i="1"/>
  <c r="G70" i="1"/>
  <c r="G132" i="1"/>
  <c r="G133" i="1"/>
  <c r="G38" i="1"/>
  <c r="G159" i="1"/>
  <c r="G100" i="1"/>
  <c r="G76" i="1"/>
  <c r="G19" i="1"/>
  <c r="G131" i="1"/>
  <c r="G110" i="1"/>
  <c r="G37" i="1"/>
  <c r="G18" i="1"/>
  <c r="G50" i="1"/>
  <c r="G158" i="1"/>
  <c r="G69" i="1"/>
  <c r="G36" i="1"/>
  <c r="G16" i="1"/>
  <c r="G17" i="1"/>
  <c r="G107" i="1"/>
  <c r="G108" i="1"/>
  <c r="G109" i="1"/>
  <c r="G130" i="1"/>
  <c r="G49" i="1"/>
  <c r="G15" i="1"/>
  <c r="G68" i="1"/>
  <c r="G157" i="1"/>
  <c r="G34" i="1"/>
  <c r="G35" i="1"/>
  <c r="G99" i="1"/>
  <c r="G164" i="1"/>
  <c r="G156" i="1"/>
  <c r="G129" i="1"/>
  <c r="G66" i="1"/>
  <c r="G67" i="1"/>
  <c r="G48" i="1"/>
  <c r="G33" i="1"/>
  <c r="G14" i="1"/>
  <c r="G47" i="1"/>
  <c r="G128" i="1"/>
  <c r="G97" i="1"/>
  <c r="G98" i="1"/>
  <c r="G32" i="1"/>
  <c r="G106" i="1"/>
  <c r="G96" i="1"/>
  <c r="G13" i="1"/>
  <c r="G81" i="1"/>
  <c r="G95" i="1"/>
  <c r="G155" i="1"/>
  <c r="G46" i="1"/>
  <c r="G127" i="1"/>
  <c r="G29" i="1"/>
  <c r="G30" i="1"/>
  <c r="G74" i="1"/>
  <c r="G154" i="1"/>
  <c r="G73" i="1"/>
  <c r="G65" i="1"/>
  <c r="G64" i="1"/>
  <c r="G94" i="1"/>
  <c r="G62" i="1"/>
  <c r="G63" i="1"/>
  <c r="G45" i="1"/>
  <c r="G153" i="1"/>
  <c r="G93" i="1"/>
  <c r="G10" i="1"/>
  <c r="G11" i="1"/>
  <c r="G12" i="1"/>
  <c r="G61" i="1"/>
  <c r="G152" i="1"/>
  <c r="G126" i="1"/>
  <c r="G151" i="1"/>
  <c r="G58" i="1"/>
  <c r="G59" i="1"/>
  <c r="G60" i="1"/>
  <c r="G28" i="1"/>
  <c r="G8" i="1"/>
  <c r="G43" i="1"/>
  <c r="G44" i="1"/>
  <c r="G125" i="1"/>
  <c r="G72" i="1"/>
  <c r="G150" i="1"/>
  <c r="G42" i="1"/>
  <c r="G7" i="1"/>
  <c r="G123" i="1"/>
  <c r="G57" i="1"/>
  <c r="G122" i="1"/>
  <c r="G5" i="1"/>
  <c r="G6" i="1"/>
  <c r="G27" i="1"/>
  <c r="G149" i="1"/>
  <c r="G89" i="1"/>
  <c r="G90" i="1"/>
  <c r="G91" i="1"/>
  <c r="G92" i="1"/>
  <c r="G25" i="1"/>
  <c r="G26" i="1"/>
  <c r="G118" i="1"/>
  <c r="G119" i="1"/>
  <c r="G120" i="1"/>
  <c r="G121" i="1"/>
  <c r="G55" i="1"/>
  <c r="G56" i="1"/>
  <c r="G87" i="1"/>
  <c r="G88" i="1"/>
  <c r="G54" i="1"/>
  <c r="G85" i="1"/>
  <c r="G86" i="1"/>
  <c r="G3" i="1"/>
  <c r="G83" i="1"/>
  <c r="G84" i="1"/>
  <c r="G148" i="1"/>
  <c r="G116" i="1"/>
  <c r="G117" i="1"/>
  <c r="G52" i="1"/>
  <c r="G147" i="1"/>
  <c r="G146" i="1"/>
  <c r="G112" i="1"/>
  <c r="G113" i="1"/>
  <c r="G114" i="1"/>
  <c r="G115" i="1"/>
  <c r="G51" i="1"/>
  <c r="G145" i="1"/>
  <c r="G111" i="1"/>
  <c r="G139" i="1"/>
  <c r="G140" i="1"/>
  <c r="G141" i="1"/>
  <c r="G142" i="1"/>
  <c r="G143" i="1"/>
  <c r="G144" i="1"/>
  <c r="G82" i="1"/>
  <c r="F31" i="1"/>
  <c r="F24" i="1"/>
  <c r="F124" i="1"/>
  <c r="F163" i="1"/>
  <c r="F4" i="1"/>
</calcChain>
</file>

<file path=xl/sharedStrings.xml><?xml version="1.0" encoding="utf-8"?>
<sst xmlns="http://schemas.openxmlformats.org/spreadsheetml/2006/main" count="578" uniqueCount="317">
  <si>
    <t>Rua Pietro Domênico Dallabrida</t>
  </si>
  <si>
    <t>Nome</t>
  </si>
  <si>
    <t xml:space="preserve">Rua  </t>
  </si>
  <si>
    <t>Nº</t>
  </si>
  <si>
    <t>Contato</t>
  </si>
  <si>
    <t>Kátia Klitzke</t>
  </si>
  <si>
    <t>Valmor Andreazza</t>
  </si>
  <si>
    <t>3386-1750</t>
  </si>
  <si>
    <t>Devanir Terezinha Jesuino</t>
  </si>
  <si>
    <t>8868-1884</t>
  </si>
  <si>
    <t>3386-0416 / 3386-1916</t>
  </si>
  <si>
    <t>Valmor Coelho</t>
  </si>
  <si>
    <t>Situação</t>
  </si>
  <si>
    <t>Alugado</t>
  </si>
  <si>
    <t>João Brandão da Silva</t>
  </si>
  <si>
    <t>8857-1472</t>
  </si>
  <si>
    <t>Davi Brnadão da Silva</t>
  </si>
  <si>
    <t>8832-9426</t>
  </si>
  <si>
    <t>Ademar Mariano da Silva</t>
  </si>
  <si>
    <t>8894-9763</t>
  </si>
  <si>
    <t>Dalila Andreazza</t>
  </si>
  <si>
    <t>3386-0320</t>
  </si>
  <si>
    <t>9123-9393 / (41) 8464-3061</t>
  </si>
  <si>
    <t>Agnaldo Elias da Cruz</t>
  </si>
  <si>
    <t>José Tomaz Ferreira</t>
  </si>
  <si>
    <t>9742-8119</t>
  </si>
  <si>
    <t>Maria de Lurdes Dadam</t>
  </si>
  <si>
    <t>8828-8510 / 9284-1570</t>
  </si>
  <si>
    <t>Fabio Anesi</t>
  </si>
  <si>
    <t>3386-1620</t>
  </si>
  <si>
    <t>Wolrad Klug</t>
  </si>
  <si>
    <t>Própria</t>
  </si>
  <si>
    <t>Valdir Zacomozzi</t>
  </si>
  <si>
    <t>9216-5515 / 9271-4998</t>
  </si>
  <si>
    <t>Matilde</t>
  </si>
  <si>
    <t>Ney Gabriel Dias</t>
  </si>
  <si>
    <t>8862-9551</t>
  </si>
  <si>
    <t>Nilton Dias de Jesus</t>
  </si>
  <si>
    <t>8838-1457</t>
  </si>
  <si>
    <t>Diego  Augusto Pereira</t>
  </si>
  <si>
    <t>9695-9732</t>
  </si>
  <si>
    <t>Julio Cesar Silva Lopes</t>
  </si>
  <si>
    <t>9112-6534</t>
  </si>
  <si>
    <t>Sergio Sandri</t>
  </si>
  <si>
    <t>Rua Sete de Setembro</t>
  </si>
  <si>
    <t>Próprio</t>
  </si>
  <si>
    <t>Osnir Lazzarini</t>
  </si>
  <si>
    <t>3386-0619</t>
  </si>
  <si>
    <t>Douglas Dalabrida</t>
  </si>
  <si>
    <t>9215-0474</t>
  </si>
  <si>
    <t>Rui Meyer</t>
  </si>
  <si>
    <t>Aluguel</t>
  </si>
  <si>
    <t>8858-8916</t>
  </si>
  <si>
    <t>Rafael Volani</t>
  </si>
  <si>
    <t>9140-0539</t>
  </si>
  <si>
    <t>Jair Fiamoncini</t>
  </si>
  <si>
    <t>3386-0345</t>
  </si>
  <si>
    <t>Marcio José de Jesus Lima</t>
  </si>
  <si>
    <t>8430-1074</t>
  </si>
  <si>
    <t>Jonas Nicorodelli</t>
  </si>
  <si>
    <t>Rua Brasilia</t>
  </si>
  <si>
    <t>3386-2092</t>
  </si>
  <si>
    <t>Paulo Bindelli</t>
  </si>
  <si>
    <t>3386-1476</t>
  </si>
  <si>
    <t>Auri Dalabrida</t>
  </si>
  <si>
    <t>3386-1432</t>
  </si>
  <si>
    <t>Salete de Castilho</t>
  </si>
  <si>
    <t>402 Fundos</t>
  </si>
  <si>
    <t>500 Fundos</t>
  </si>
  <si>
    <t>9194-3019</t>
  </si>
  <si>
    <t>Ediney Busarello</t>
  </si>
  <si>
    <t>Décio Sevarolli</t>
  </si>
  <si>
    <t>Laércio Ignacio</t>
  </si>
  <si>
    <t>Prórpio</t>
  </si>
  <si>
    <t>8866-6438</t>
  </si>
  <si>
    <t>454 Fundos</t>
  </si>
  <si>
    <t>Fábrica</t>
  </si>
  <si>
    <t>Dorval Paoletto</t>
  </si>
  <si>
    <t>3327-0286 / 9995-1416</t>
  </si>
  <si>
    <t>Amelia Pelin</t>
  </si>
  <si>
    <t>3386-1141</t>
  </si>
  <si>
    <t>Ivete Dallabona</t>
  </si>
  <si>
    <t>3386-0552</t>
  </si>
  <si>
    <t>200 2ºandar</t>
  </si>
  <si>
    <t>Facção Alan - Japonês</t>
  </si>
  <si>
    <t>Ana Bagatolli</t>
  </si>
  <si>
    <t>9805-9311</t>
  </si>
  <si>
    <t>Patricia Dickmann</t>
  </si>
  <si>
    <t>8877-9175</t>
  </si>
  <si>
    <t>Adeilton Francisco da Silva</t>
  </si>
  <si>
    <t>Eliane Aparecida Rachel</t>
  </si>
  <si>
    <t>9101-5193</t>
  </si>
  <si>
    <t>Iris F. Moser</t>
  </si>
  <si>
    <t>3386-1619</t>
  </si>
  <si>
    <t>Maria Figurski</t>
  </si>
  <si>
    <t>Airton Campestrini</t>
  </si>
  <si>
    <t>3386-1914</t>
  </si>
  <si>
    <t>Nercy Menestrina</t>
  </si>
  <si>
    <t>9660-2454</t>
  </si>
  <si>
    <t>Galdino Lenzi</t>
  </si>
  <si>
    <t>Proprio</t>
  </si>
  <si>
    <t>3386-1125/ 9614-5766</t>
  </si>
  <si>
    <t>Cássio Berri</t>
  </si>
  <si>
    <t>3386-1263</t>
  </si>
  <si>
    <t>Palmiro Carlini</t>
  </si>
  <si>
    <t>3386-1152</t>
  </si>
  <si>
    <t>Oficina Lucar</t>
  </si>
  <si>
    <t>3386-1369</t>
  </si>
  <si>
    <t>Lubritus Dorzine</t>
  </si>
  <si>
    <t>Rua sete de Setembro com Alberto Klug</t>
  </si>
  <si>
    <t>9985-3753</t>
  </si>
  <si>
    <t>Elsa Elko Ohara Brerthling</t>
  </si>
  <si>
    <t>Arte e Flores</t>
  </si>
  <si>
    <t>3386-1055</t>
  </si>
  <si>
    <t>Armazén (Loantica)</t>
  </si>
  <si>
    <t>8838-6701</t>
  </si>
  <si>
    <t>Dautina Borges de Lima</t>
  </si>
  <si>
    <t>9663-7652</t>
  </si>
  <si>
    <t>Euclides Moser</t>
  </si>
  <si>
    <t>3386-0773/8826-1845</t>
  </si>
  <si>
    <t>Juvenal Murara</t>
  </si>
  <si>
    <t>3386-0335</t>
  </si>
  <si>
    <t>Angelo Murara</t>
  </si>
  <si>
    <t>3386-1225/8832-8470</t>
  </si>
  <si>
    <t>Diléia Aparecida Lopes</t>
  </si>
  <si>
    <t>8866-9379/88717098</t>
  </si>
  <si>
    <t>João Travaglia</t>
  </si>
  <si>
    <t>3386-1578</t>
  </si>
  <si>
    <t>Alan Fernando Bairros</t>
  </si>
  <si>
    <t>9637-1013</t>
  </si>
  <si>
    <t>Laércio Andreazza</t>
  </si>
  <si>
    <t>3386-0320/8859-6691</t>
  </si>
  <si>
    <t>Graciele Henrique Garcia</t>
  </si>
  <si>
    <t>9609-6587</t>
  </si>
  <si>
    <t>Vera Lucia Nascimento Amaral</t>
  </si>
  <si>
    <t>9277-1580</t>
  </si>
  <si>
    <t>Elisandra Barcelos</t>
  </si>
  <si>
    <t>Luana Henrique Garcia</t>
  </si>
  <si>
    <t>Carla de Souza da Cruz</t>
  </si>
  <si>
    <t>Rosane Anesi</t>
  </si>
  <si>
    <t>8854-0515</t>
  </si>
  <si>
    <t>Ivete Dadam</t>
  </si>
  <si>
    <t>3386-1003/9219-2186</t>
  </si>
  <si>
    <t>Distribuidora Gás Dadam (Depósito)</t>
  </si>
  <si>
    <t>3386-1003</t>
  </si>
  <si>
    <t>Anita Bertoldi</t>
  </si>
  <si>
    <t>3386-1690</t>
  </si>
  <si>
    <t>Avenida Tiradentes</t>
  </si>
  <si>
    <t>Hospital</t>
  </si>
  <si>
    <t>3386-0090</t>
  </si>
  <si>
    <t>Contabilidade Dallabrida</t>
  </si>
  <si>
    <t>3386-1282</t>
  </si>
  <si>
    <t>Loja Galmar</t>
  </si>
  <si>
    <t>3386-1828</t>
  </si>
  <si>
    <t>Padaria</t>
  </si>
  <si>
    <t>Barbearia</t>
  </si>
  <si>
    <t>Loja Dalcanale Centro</t>
  </si>
  <si>
    <t>Rodoviária</t>
  </si>
  <si>
    <t>Matriz</t>
  </si>
  <si>
    <t>Salão da Matriz</t>
  </si>
  <si>
    <t>Padaria Imigrantes</t>
  </si>
  <si>
    <t>9185-0587</t>
  </si>
  <si>
    <t>Camelia Rosa</t>
  </si>
  <si>
    <t>3386-2115</t>
  </si>
  <si>
    <t>Depósito da 3A</t>
  </si>
  <si>
    <t>Viacredi</t>
  </si>
  <si>
    <t>3386-0660</t>
  </si>
  <si>
    <t>Safety Car Oficina</t>
  </si>
  <si>
    <t>3386-0670</t>
  </si>
  <si>
    <t>Tibério A. C. Floriani</t>
  </si>
  <si>
    <t>3386-1892</t>
  </si>
  <si>
    <t>K-iza</t>
  </si>
  <si>
    <t>Rua sete de Setembro</t>
  </si>
  <si>
    <t>Donna Cosméticos</t>
  </si>
  <si>
    <t>16 sala 03</t>
  </si>
  <si>
    <t>16 sala 04</t>
  </si>
  <si>
    <t>3386-0989</t>
  </si>
  <si>
    <t>Estética Manas</t>
  </si>
  <si>
    <t>16 sala 02</t>
  </si>
  <si>
    <t>3386-0573</t>
  </si>
  <si>
    <t>8419-3919</t>
  </si>
  <si>
    <t>Aroma Lanches</t>
  </si>
  <si>
    <t>16 sala 01</t>
  </si>
  <si>
    <t>Diego Lenzi</t>
  </si>
  <si>
    <t>386-0248</t>
  </si>
  <si>
    <t>Auto Center Beira Rio</t>
  </si>
  <si>
    <t>3386-0248</t>
  </si>
  <si>
    <t>3386-1181</t>
  </si>
  <si>
    <t>Supermercado Menestrina</t>
  </si>
  <si>
    <t>Romilda Menestrina</t>
  </si>
  <si>
    <t>28 Fundos</t>
  </si>
  <si>
    <t>Nilton Busarello</t>
  </si>
  <si>
    <t>3386-1158</t>
  </si>
  <si>
    <t>Letícia M. dos Santos</t>
  </si>
  <si>
    <t>9197-0358</t>
  </si>
  <si>
    <t>Horácio Mastelotto</t>
  </si>
  <si>
    <t>3386-1053</t>
  </si>
  <si>
    <t>Associação dos Aposentados</t>
  </si>
  <si>
    <t>3386-0408</t>
  </si>
  <si>
    <t>Lanchonete Mi'Casa</t>
  </si>
  <si>
    <t>Rua Dom Pedro II</t>
  </si>
  <si>
    <t>3386-1001</t>
  </si>
  <si>
    <t>Posto Rio Cedrense</t>
  </si>
  <si>
    <t>3386-1080</t>
  </si>
  <si>
    <t>Posto Riocedrense (Depósito)</t>
  </si>
  <si>
    <t>Casa Nobre</t>
  </si>
  <si>
    <t>3386-0257</t>
  </si>
  <si>
    <t>Leonita M. Busarello</t>
  </si>
  <si>
    <t>3386-1320</t>
  </si>
  <si>
    <t>Alzira Busarello</t>
  </si>
  <si>
    <t>3386-1017</t>
  </si>
  <si>
    <t>Edinei Busarello</t>
  </si>
  <si>
    <t>60 Fundos</t>
  </si>
  <si>
    <t>3386-1689</t>
  </si>
  <si>
    <t>Ruth Klug</t>
  </si>
  <si>
    <t>Eliseu Reis dos Santos</t>
  </si>
  <si>
    <t>9664-6751</t>
  </si>
  <si>
    <t>Delegacia de Polícia</t>
  </si>
  <si>
    <t>Rua Ceará</t>
  </si>
  <si>
    <t>Ronides Dadan</t>
  </si>
  <si>
    <t>Charles Bagatolli (garagem e depó.)</t>
  </si>
  <si>
    <t>Neide Giovanella Dadan</t>
  </si>
  <si>
    <t>3386-1496/8815-7560</t>
  </si>
  <si>
    <t>Ney Pastore</t>
  </si>
  <si>
    <t>3386-1258</t>
  </si>
  <si>
    <t>3399-3087</t>
  </si>
  <si>
    <t>Reabilitare Fisioterapia</t>
  </si>
  <si>
    <t>3386-0189</t>
  </si>
  <si>
    <t>Tuca Lanches</t>
  </si>
  <si>
    <t>Unions Clube</t>
  </si>
  <si>
    <t>Centro de Eventos</t>
  </si>
  <si>
    <t>Pavilhão de Alimentação</t>
  </si>
  <si>
    <t>Colégio</t>
  </si>
  <si>
    <t>Casa Preta</t>
  </si>
  <si>
    <t>Rua Nova Trento</t>
  </si>
  <si>
    <t>Rua Espírito Santo</t>
  </si>
  <si>
    <t>CDL</t>
  </si>
  <si>
    <t>Casa Verde</t>
  </si>
  <si>
    <t>Rua Nereu Ramos</t>
  </si>
  <si>
    <t>3386-1008</t>
  </si>
  <si>
    <t>Diomiro Dalcanalle</t>
  </si>
  <si>
    <t>9106-4763</t>
  </si>
  <si>
    <t>Contabilidade JG</t>
  </si>
  <si>
    <t>3386-1467</t>
  </si>
  <si>
    <t>B.D.Y. Confecções</t>
  </si>
  <si>
    <t>8464-8208</t>
  </si>
  <si>
    <t>Ana Clara Modas</t>
  </si>
  <si>
    <t>Lojas Dalcanale</t>
  </si>
  <si>
    <t>3386-1034</t>
  </si>
  <si>
    <t>Dalcanale Depósito e residência</t>
  </si>
  <si>
    <t>Nelson Floriani</t>
  </si>
  <si>
    <t>1450 Fundos</t>
  </si>
  <si>
    <t>3386-0703</t>
  </si>
  <si>
    <t>Juarez Floriani</t>
  </si>
  <si>
    <t>9929-1180</t>
  </si>
  <si>
    <t>9700-4431</t>
  </si>
  <si>
    <t>Daniel Matos Proença</t>
  </si>
  <si>
    <t>Antônio jair Gomes</t>
  </si>
  <si>
    <t>9202-3204</t>
  </si>
  <si>
    <t>Diego dos Santos</t>
  </si>
  <si>
    <t>Mandarim</t>
  </si>
  <si>
    <t>Denilson Dorigatti</t>
  </si>
  <si>
    <t>3386-0138</t>
  </si>
  <si>
    <t>1128Mandarim</t>
  </si>
  <si>
    <t>Nelson Pereira</t>
  </si>
  <si>
    <t>Garagem</t>
  </si>
  <si>
    <t>Rua Holanda</t>
  </si>
  <si>
    <t>Aline Trun</t>
  </si>
  <si>
    <t>Fábio Stolf</t>
  </si>
  <si>
    <t>Galpão da Benecke</t>
  </si>
  <si>
    <t>Rua Ricardo Hoffmann</t>
  </si>
  <si>
    <t>Adaélcio Camuzzato</t>
  </si>
  <si>
    <t>9224-2238</t>
  </si>
  <si>
    <t>Elzidio Rodrigues dos Santos</t>
  </si>
  <si>
    <t>9658-4989</t>
  </si>
  <si>
    <t>Dejair</t>
  </si>
  <si>
    <t>Helton poffo</t>
  </si>
  <si>
    <t>Paulo Siqueira</t>
  </si>
  <si>
    <t>Andreia Packer</t>
  </si>
  <si>
    <t>3386-0274</t>
  </si>
  <si>
    <t>Cláudio Floriani</t>
  </si>
  <si>
    <t>Rua São Bernanrdo</t>
  </si>
  <si>
    <t>Aristeu Zanella</t>
  </si>
  <si>
    <t>3386-1315</t>
  </si>
  <si>
    <t>Erenilde Negri</t>
  </si>
  <si>
    <t>3386-1829</t>
  </si>
  <si>
    <t>Agenor Vinotti</t>
  </si>
  <si>
    <t>Rua São Bernardo</t>
  </si>
  <si>
    <t>3386-1539</t>
  </si>
  <si>
    <t>3386-1405</t>
  </si>
  <si>
    <t>Lemos</t>
  </si>
  <si>
    <t>Posto de Saúde - Não Atingiu</t>
  </si>
  <si>
    <t>Palmira Carlini</t>
  </si>
  <si>
    <t>Janete Menestrina</t>
  </si>
  <si>
    <t>Elfrid Viebratz</t>
  </si>
  <si>
    <t>Edson Lenzi</t>
  </si>
  <si>
    <t>Rua 1º de Maio</t>
  </si>
  <si>
    <t>Marcos Dalpiaz</t>
  </si>
  <si>
    <t>Rua Amapa</t>
  </si>
  <si>
    <t>Rua Trento - Pavilhão</t>
  </si>
  <si>
    <t>Graziela Lorenz</t>
  </si>
  <si>
    <t>Casa Tafner</t>
  </si>
  <si>
    <t>Marilene Cristofolini</t>
  </si>
  <si>
    <t>Rua setede Setembro</t>
  </si>
  <si>
    <t>3386-2091</t>
  </si>
  <si>
    <t>Rua Boa Vista</t>
  </si>
  <si>
    <t xml:space="preserve">Rua </t>
  </si>
  <si>
    <t>Medida</t>
  </si>
  <si>
    <t>Calçada  Ponte Nereu Ramos - Centro</t>
  </si>
  <si>
    <t>Caravaggio</t>
  </si>
  <si>
    <t>Luisinho Vasselai</t>
  </si>
  <si>
    <t>Valdecir Senna</t>
  </si>
  <si>
    <t>Dores</t>
  </si>
  <si>
    <t xml:space="preserve">2014 - Nível Rio 8,96 </t>
  </si>
  <si>
    <t>2015 Nível Rio 7,69</t>
  </si>
  <si>
    <t>Nível de Água na Residencia 2014</t>
  </si>
  <si>
    <t>Nível de Água na Residencia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</si>
</sst>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43" fontId="0" fillId="0" borderId="0" xfId="1" applyFont="1"/>
    <xf numFmtId="0" fontId="2" fillId="0" borderId="1" xfId="0" applyFont="1" applyBorder="1"/>
    <xf numFmtId="43" fontId="2" fillId="0" borderId="1" xfId="1" applyFont="1" applyBorder="1" applyAlignment="1">
      <alignment wrapText="1"/>
    </xf>
    <xf numFmtId="0" fontId="0" fillId="0" borderId="1" xfId="0" applyBorder="1"/>
    <xf numFmtId="43" fontId="0" fillId="0" borderId="1" xfId="1" applyFont="1" applyBorder="1"/>
    <xf numFmtId="0" fontId="1" fillId="0" borderId="1" xfId="0" applyFont="1" applyBorder="1"/>
    <xf numFmtId="0" fontId="2" fillId="2" borderId="1" xfId="0" applyFont="1" applyFill="1" applyBorder="1"/>
    <xf numFmtId="43" fontId="1" fillId="0" borderId="1" xfId="1" applyFont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43" fontId="2" fillId="2" borderId="1" xfId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3" fontId="0" fillId="0" borderId="1" xfId="1" applyFont="1" applyFill="1" applyBorder="1"/>
    <xf numFmtId="43" fontId="2" fillId="3" borderId="1" xfId="1" applyFont="1" applyFill="1" applyBorder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zoomScale="115" zoomScaleNormal="115" workbookViewId="0">
      <selection activeCell="J1" sqref="J1"/>
    </sheetView>
  </sheetViews>
  <sheetFormatPr defaultRowHeight="15" x14ac:dyDescent="0.25"/>
  <cols>
    <col min="1" max="1" width="33.28515625" bestFit="1" customWidth="1"/>
    <col min="2" max="2" width="36.85546875" bestFit="1" customWidth="1"/>
    <col min="3" max="3" width="14.140625" style="14" bestFit="1" customWidth="1"/>
    <col min="4" max="4" width="16.5703125" style="18" customWidth="1"/>
    <col min="5" max="5" width="8.42578125" bestFit="1" customWidth="1"/>
    <col min="6" max="6" width="10.5703125" style="1" bestFit="1" customWidth="1"/>
    <col min="7" max="7" width="9.42578125" style="1" bestFit="1" customWidth="1"/>
    <col min="8" max="8" width="10.5703125" style="1" bestFit="1" customWidth="1"/>
    <col min="9" max="9" width="10.7109375" customWidth="1"/>
  </cols>
  <sheetData>
    <row r="1" spans="1:9" ht="60" x14ac:dyDescent="0.25">
      <c r="A1" s="7" t="s">
        <v>1</v>
      </c>
      <c r="B1" s="7" t="s">
        <v>2</v>
      </c>
      <c r="C1" s="10" t="s">
        <v>3</v>
      </c>
      <c r="D1" s="20" t="s">
        <v>4</v>
      </c>
      <c r="E1" s="7" t="s">
        <v>12</v>
      </c>
      <c r="F1" s="22" t="s">
        <v>315</v>
      </c>
      <c r="G1" s="22" t="s">
        <v>313</v>
      </c>
      <c r="H1" s="19" t="s">
        <v>316</v>
      </c>
      <c r="I1" s="19" t="s">
        <v>314</v>
      </c>
    </row>
    <row r="2" spans="1:9" x14ac:dyDescent="0.25">
      <c r="A2" s="2"/>
      <c r="B2" s="2"/>
      <c r="C2" s="11"/>
      <c r="D2" s="15"/>
      <c r="E2" s="2"/>
      <c r="F2" s="3"/>
      <c r="G2" s="3"/>
      <c r="H2" s="3"/>
      <c r="I2" s="4"/>
    </row>
    <row r="3" spans="1:9" x14ac:dyDescent="0.25">
      <c r="A3" s="4" t="s">
        <v>156</v>
      </c>
      <c r="B3" s="4" t="s">
        <v>147</v>
      </c>
      <c r="C3" s="13"/>
      <c r="D3" s="17"/>
      <c r="E3" s="4" t="s">
        <v>51</v>
      </c>
      <c r="F3" s="5">
        <v>1.93</v>
      </c>
      <c r="G3" s="5">
        <f>8.96-F3</f>
        <v>7.0300000000000011</v>
      </c>
      <c r="H3" s="5"/>
      <c r="I3" s="4"/>
    </row>
    <row r="4" spans="1:9" x14ac:dyDescent="0.25">
      <c r="A4" s="9" t="s">
        <v>295</v>
      </c>
      <c r="B4" s="4" t="s">
        <v>147</v>
      </c>
      <c r="C4" s="13"/>
      <c r="D4" s="17"/>
      <c r="E4" s="4" t="s">
        <v>51</v>
      </c>
      <c r="F4" s="5">
        <f>8.96-G4</f>
        <v>1.660000000000001</v>
      </c>
      <c r="G4" s="5">
        <v>7.3</v>
      </c>
      <c r="H4" s="5"/>
      <c r="I4" s="4"/>
    </row>
    <row r="5" spans="1:9" x14ac:dyDescent="0.25">
      <c r="A5" s="4" t="s">
        <v>157</v>
      </c>
      <c r="B5" s="4" t="s">
        <v>147</v>
      </c>
      <c r="C5" s="13"/>
      <c r="D5" s="17"/>
      <c r="E5" s="4" t="s">
        <v>45</v>
      </c>
      <c r="F5" s="5">
        <v>1.65</v>
      </c>
      <c r="G5" s="5">
        <f>8.96-F5</f>
        <v>7.3100000000000005</v>
      </c>
      <c r="H5" s="5"/>
      <c r="I5" s="4"/>
    </row>
    <row r="6" spans="1:9" x14ac:dyDescent="0.25">
      <c r="A6" s="4" t="s">
        <v>162</v>
      </c>
      <c r="B6" s="4" t="s">
        <v>147</v>
      </c>
      <c r="C6" s="13">
        <v>87</v>
      </c>
      <c r="D6" s="17" t="s">
        <v>163</v>
      </c>
      <c r="E6" s="4" t="s">
        <v>51</v>
      </c>
      <c r="F6" s="5">
        <v>1.65</v>
      </c>
      <c r="G6" s="5">
        <f>8.96-F6</f>
        <v>7.3100000000000005</v>
      </c>
      <c r="H6" s="5"/>
      <c r="I6" s="4"/>
    </row>
    <row r="7" spans="1:9" x14ac:dyDescent="0.25">
      <c r="A7" s="4" t="s">
        <v>160</v>
      </c>
      <c r="B7" s="4" t="s">
        <v>147</v>
      </c>
      <c r="C7" s="13">
        <v>87</v>
      </c>
      <c r="D7" s="17" t="s">
        <v>161</v>
      </c>
      <c r="E7" s="4" t="s">
        <v>45</v>
      </c>
      <c r="F7" s="5">
        <v>1.5</v>
      </c>
      <c r="G7" s="5">
        <f>8.96-F7</f>
        <v>7.4600000000000009</v>
      </c>
      <c r="H7" s="5"/>
      <c r="I7" s="4"/>
    </row>
    <row r="8" spans="1:9" x14ac:dyDescent="0.25">
      <c r="A8" s="4" t="s">
        <v>164</v>
      </c>
      <c r="B8" s="4" t="s">
        <v>147</v>
      </c>
      <c r="C8" s="13"/>
      <c r="D8" s="17"/>
      <c r="E8" s="4" t="s">
        <v>51</v>
      </c>
      <c r="F8" s="5">
        <v>1.3</v>
      </c>
      <c r="G8" s="5">
        <f>8.96-F8</f>
        <v>7.660000000000001</v>
      </c>
      <c r="H8" s="5"/>
      <c r="I8" s="4"/>
    </row>
    <row r="9" spans="1:9" x14ac:dyDescent="0.25">
      <c r="A9" s="9" t="s">
        <v>301</v>
      </c>
      <c r="B9" s="9" t="s">
        <v>147</v>
      </c>
      <c r="C9" s="13"/>
      <c r="D9" s="17"/>
      <c r="E9" s="4"/>
      <c r="F9" s="5">
        <v>1.3</v>
      </c>
      <c r="G9" s="5">
        <f>8.96-F9</f>
        <v>7.660000000000001</v>
      </c>
      <c r="H9" s="5"/>
      <c r="I9" s="4"/>
    </row>
    <row r="10" spans="1:9" x14ac:dyDescent="0.25">
      <c r="A10" s="4" t="s">
        <v>152</v>
      </c>
      <c r="B10" s="4" t="s">
        <v>147</v>
      </c>
      <c r="C10" s="13"/>
      <c r="D10" s="17" t="s">
        <v>153</v>
      </c>
      <c r="E10" s="4"/>
      <c r="F10" s="5">
        <v>1.2</v>
      </c>
      <c r="G10" s="5">
        <f>8.96-F10</f>
        <v>7.7600000000000007</v>
      </c>
      <c r="H10" s="5"/>
      <c r="I10" s="4"/>
    </row>
    <row r="11" spans="1:9" x14ac:dyDescent="0.25">
      <c r="A11" s="4" t="s">
        <v>154</v>
      </c>
      <c r="B11" s="4" t="s">
        <v>147</v>
      </c>
      <c r="C11" s="13"/>
      <c r="D11" s="17"/>
      <c r="E11" s="4" t="s">
        <v>45</v>
      </c>
      <c r="F11" s="5">
        <v>1.2</v>
      </c>
      <c r="G11" s="5">
        <f>8.96-F11</f>
        <v>7.7600000000000007</v>
      </c>
      <c r="H11" s="5"/>
      <c r="I11" s="4"/>
    </row>
    <row r="12" spans="1:9" x14ac:dyDescent="0.25">
      <c r="A12" s="4" t="s">
        <v>155</v>
      </c>
      <c r="B12" s="4" t="s">
        <v>147</v>
      </c>
      <c r="C12" s="13"/>
      <c r="D12" s="17"/>
      <c r="E12" s="4" t="s">
        <v>45</v>
      </c>
      <c r="F12" s="5">
        <v>1.2</v>
      </c>
      <c r="G12" s="5">
        <f>8.96-F12</f>
        <v>7.7600000000000007</v>
      </c>
      <c r="H12" s="5"/>
      <c r="I12" s="4"/>
    </row>
    <row r="13" spans="1:9" x14ac:dyDescent="0.25">
      <c r="A13" s="4" t="s">
        <v>159</v>
      </c>
      <c r="B13" s="4" t="s">
        <v>147</v>
      </c>
      <c r="C13" s="13"/>
      <c r="D13" s="17"/>
      <c r="E13" s="4" t="s">
        <v>45</v>
      </c>
      <c r="F13" s="5">
        <v>0.85</v>
      </c>
      <c r="G13" s="5">
        <f>8.96-F13</f>
        <v>8.1100000000000012</v>
      </c>
      <c r="H13" s="5"/>
      <c r="I13" s="4"/>
    </row>
    <row r="14" spans="1:9" x14ac:dyDescent="0.25">
      <c r="A14" s="4" t="s">
        <v>158</v>
      </c>
      <c r="B14" s="4" t="s">
        <v>147</v>
      </c>
      <c r="C14" s="13"/>
      <c r="D14" s="17"/>
      <c r="E14" s="4"/>
      <c r="F14" s="5">
        <v>0.7</v>
      </c>
      <c r="G14" s="5">
        <f>8.96-F14</f>
        <v>8.2600000000000016</v>
      </c>
      <c r="H14" s="5"/>
      <c r="I14" s="4"/>
    </row>
    <row r="15" spans="1:9" x14ac:dyDescent="0.25">
      <c r="A15" s="4" t="s">
        <v>165</v>
      </c>
      <c r="B15" s="4" t="s">
        <v>147</v>
      </c>
      <c r="C15" s="13"/>
      <c r="D15" s="17" t="s">
        <v>166</v>
      </c>
      <c r="E15" s="4" t="s">
        <v>45</v>
      </c>
      <c r="F15" s="5">
        <v>0.54</v>
      </c>
      <c r="G15" s="5">
        <f>8.96-F15</f>
        <v>8.4200000000000017</v>
      </c>
      <c r="H15" s="5"/>
      <c r="I15" s="4"/>
    </row>
    <row r="16" spans="1:9" x14ac:dyDescent="0.25">
      <c r="A16" s="6" t="s">
        <v>148</v>
      </c>
      <c r="B16" s="6" t="s">
        <v>147</v>
      </c>
      <c r="C16" s="12"/>
      <c r="D16" s="16" t="s">
        <v>149</v>
      </c>
      <c r="E16" s="6" t="s">
        <v>45</v>
      </c>
      <c r="F16" s="8">
        <v>0.5</v>
      </c>
      <c r="G16" s="8">
        <f>8.96-F16</f>
        <v>8.4600000000000009</v>
      </c>
      <c r="H16" s="8"/>
      <c r="I16" s="4"/>
    </row>
    <row r="17" spans="1:9" x14ac:dyDescent="0.25">
      <c r="A17" s="4" t="s">
        <v>169</v>
      </c>
      <c r="B17" s="4" t="s">
        <v>147</v>
      </c>
      <c r="C17" s="13">
        <v>156</v>
      </c>
      <c r="D17" s="17" t="s">
        <v>170</v>
      </c>
      <c r="E17" s="4"/>
      <c r="F17" s="5">
        <v>0.5</v>
      </c>
      <c r="G17" s="5">
        <f>8.96-F17</f>
        <v>8.4600000000000009</v>
      </c>
      <c r="H17" s="5"/>
      <c r="I17" s="4"/>
    </row>
    <row r="18" spans="1:9" x14ac:dyDescent="0.25">
      <c r="A18" s="4" t="s">
        <v>167</v>
      </c>
      <c r="B18" s="4" t="s">
        <v>147</v>
      </c>
      <c r="C18" s="13">
        <v>140</v>
      </c>
      <c r="D18" s="17" t="s">
        <v>168</v>
      </c>
      <c r="E18" s="4" t="s">
        <v>51</v>
      </c>
      <c r="F18" s="5">
        <v>0.47</v>
      </c>
      <c r="G18" s="5">
        <f>8.96-F18</f>
        <v>8.49</v>
      </c>
      <c r="H18" s="5"/>
      <c r="I18" s="4"/>
    </row>
    <row r="19" spans="1:9" x14ac:dyDescent="0.25">
      <c r="A19" s="4" t="s">
        <v>150</v>
      </c>
      <c r="B19" s="4" t="s">
        <v>147</v>
      </c>
      <c r="C19" s="13"/>
      <c r="D19" s="17" t="s">
        <v>151</v>
      </c>
      <c r="E19" s="4"/>
      <c r="F19" s="5">
        <v>0.4</v>
      </c>
      <c r="G19" s="5">
        <f>8.96-F19</f>
        <v>8.56</v>
      </c>
      <c r="H19" s="5"/>
      <c r="I19" s="4"/>
    </row>
    <row r="20" spans="1:9" x14ac:dyDescent="0.25">
      <c r="A20" s="6" t="s">
        <v>291</v>
      </c>
      <c r="B20" s="6" t="s">
        <v>147</v>
      </c>
      <c r="C20" s="12"/>
      <c r="D20" s="16"/>
      <c r="E20" s="6"/>
      <c r="F20" s="8">
        <v>-0.05</v>
      </c>
      <c r="G20" s="8">
        <f>8.96-F20</f>
        <v>9.0100000000000016</v>
      </c>
      <c r="H20" s="8"/>
      <c r="I20" s="4"/>
    </row>
    <row r="21" spans="1:9" x14ac:dyDescent="0.25">
      <c r="A21" s="9" t="s">
        <v>310</v>
      </c>
      <c r="B21" s="9" t="s">
        <v>309</v>
      </c>
      <c r="C21" s="13"/>
      <c r="D21" s="17"/>
      <c r="E21" s="4"/>
      <c r="F21" s="5">
        <v>0.2</v>
      </c>
      <c r="G21" s="5">
        <f>8.96-F21</f>
        <v>8.7600000000000016</v>
      </c>
      <c r="H21" s="5"/>
      <c r="I21" s="4"/>
    </row>
    <row r="22" spans="1:9" x14ac:dyDescent="0.25">
      <c r="A22" s="9" t="s">
        <v>311</v>
      </c>
      <c r="B22" s="9" t="s">
        <v>312</v>
      </c>
      <c r="C22" s="13"/>
      <c r="D22" s="17"/>
      <c r="E22" s="4"/>
      <c r="F22" s="5">
        <v>0.96</v>
      </c>
      <c r="G22" s="5">
        <f>8.96-F22</f>
        <v>8</v>
      </c>
      <c r="H22" s="5"/>
      <c r="I22" s="4"/>
    </row>
    <row r="23" spans="1:9" x14ac:dyDescent="0.25">
      <c r="A23" s="9" t="s">
        <v>294</v>
      </c>
      <c r="B23" s="4" t="s">
        <v>296</v>
      </c>
      <c r="C23" s="13"/>
      <c r="D23" s="17"/>
      <c r="E23" s="4" t="s">
        <v>51</v>
      </c>
      <c r="F23" s="5"/>
      <c r="G23" s="5">
        <v>8.6</v>
      </c>
      <c r="H23" s="5"/>
      <c r="I23" s="4"/>
    </row>
    <row r="24" spans="1:9" x14ac:dyDescent="0.25">
      <c r="A24" s="9" t="s">
        <v>297</v>
      </c>
      <c r="B24" s="9" t="s">
        <v>298</v>
      </c>
      <c r="C24" s="13">
        <v>15</v>
      </c>
      <c r="D24" s="17"/>
      <c r="E24" s="4"/>
      <c r="F24" s="5">
        <f>8.96-G24</f>
        <v>1.9600000000000009</v>
      </c>
      <c r="G24" s="5">
        <v>7</v>
      </c>
      <c r="H24" s="5"/>
      <c r="I24" s="4"/>
    </row>
    <row r="25" spans="1:9" x14ac:dyDescent="0.25">
      <c r="A25" s="4" t="s">
        <v>62</v>
      </c>
      <c r="B25" s="4" t="s">
        <v>60</v>
      </c>
      <c r="C25" s="13">
        <v>39</v>
      </c>
      <c r="D25" s="17" t="s">
        <v>63</v>
      </c>
      <c r="E25" s="4" t="s">
        <v>45</v>
      </c>
      <c r="F25" s="5">
        <v>1.7</v>
      </c>
      <c r="G25" s="5">
        <f>8.96-F25</f>
        <v>7.2600000000000007</v>
      </c>
      <c r="H25" s="5"/>
      <c r="I25" s="4"/>
    </row>
    <row r="26" spans="1:9" x14ac:dyDescent="0.25">
      <c r="A26" s="4" t="s">
        <v>92</v>
      </c>
      <c r="B26" s="4" t="s">
        <v>60</v>
      </c>
      <c r="C26" s="13">
        <v>43</v>
      </c>
      <c r="D26" s="17" t="s">
        <v>93</v>
      </c>
      <c r="E26" s="4" t="s">
        <v>45</v>
      </c>
      <c r="F26" s="5">
        <v>1.7</v>
      </c>
      <c r="G26" s="5">
        <f>8.96-F26</f>
        <v>7.2600000000000007</v>
      </c>
      <c r="H26" s="5"/>
      <c r="I26" s="4"/>
    </row>
    <row r="27" spans="1:9" x14ac:dyDescent="0.25">
      <c r="A27" s="4" t="s">
        <v>95</v>
      </c>
      <c r="B27" s="4" t="s">
        <v>60</v>
      </c>
      <c r="C27" s="13">
        <v>65</v>
      </c>
      <c r="D27" s="17" t="s">
        <v>96</v>
      </c>
      <c r="E27" s="4" t="s">
        <v>45</v>
      </c>
      <c r="F27" s="5">
        <v>1.66</v>
      </c>
      <c r="G27" s="5">
        <f>8.96-F27</f>
        <v>7.3000000000000007</v>
      </c>
      <c r="H27" s="5"/>
      <c r="I27" s="4"/>
    </row>
    <row r="28" spans="1:9" x14ac:dyDescent="0.25">
      <c r="A28" s="4" t="s">
        <v>59</v>
      </c>
      <c r="B28" s="4" t="s">
        <v>60</v>
      </c>
      <c r="C28" s="13">
        <v>76</v>
      </c>
      <c r="D28" s="17" t="s">
        <v>61</v>
      </c>
      <c r="E28" s="4" t="s">
        <v>51</v>
      </c>
      <c r="F28" s="5">
        <v>1.3</v>
      </c>
      <c r="G28" s="5">
        <f>8.96-F28</f>
        <v>7.660000000000001</v>
      </c>
      <c r="H28" s="5"/>
      <c r="I28" s="4"/>
    </row>
    <row r="29" spans="1:9" x14ac:dyDescent="0.25">
      <c r="A29" s="4" t="s">
        <v>97</v>
      </c>
      <c r="B29" s="4" t="s">
        <v>60</v>
      </c>
      <c r="C29" s="13">
        <v>68</v>
      </c>
      <c r="D29" s="17" t="s">
        <v>98</v>
      </c>
      <c r="E29" s="4" t="s">
        <v>45</v>
      </c>
      <c r="F29" s="5">
        <v>1</v>
      </c>
      <c r="G29" s="5">
        <f>8.96-F29</f>
        <v>7.9600000000000009</v>
      </c>
      <c r="H29" s="5"/>
      <c r="I29" s="4"/>
    </row>
    <row r="30" spans="1:9" ht="26.25" x14ac:dyDescent="0.25">
      <c r="A30" s="4" t="s">
        <v>99</v>
      </c>
      <c r="B30" s="4" t="s">
        <v>60</v>
      </c>
      <c r="C30" s="13">
        <v>82</v>
      </c>
      <c r="D30" s="17" t="s">
        <v>101</v>
      </c>
      <c r="E30" s="4" t="s">
        <v>100</v>
      </c>
      <c r="F30" s="5">
        <v>1</v>
      </c>
      <c r="G30" s="5">
        <f>8.96-F30</f>
        <v>7.9600000000000009</v>
      </c>
      <c r="H30" s="5"/>
      <c r="I30" s="4"/>
    </row>
    <row r="31" spans="1:9" x14ac:dyDescent="0.25">
      <c r="A31" s="9" t="s">
        <v>290</v>
      </c>
      <c r="B31" s="9" t="s">
        <v>60</v>
      </c>
      <c r="C31" s="13"/>
      <c r="D31" s="17"/>
      <c r="E31" s="4"/>
      <c r="F31" s="5">
        <f>8.96-8</f>
        <v>0.96000000000000085</v>
      </c>
      <c r="G31" s="5">
        <v>8</v>
      </c>
      <c r="H31" s="5"/>
      <c r="I31" s="4"/>
    </row>
    <row r="32" spans="1:9" x14ac:dyDescent="0.25">
      <c r="A32" s="4" t="s">
        <v>90</v>
      </c>
      <c r="B32" s="4" t="s">
        <v>60</v>
      </c>
      <c r="C32" s="13">
        <v>245</v>
      </c>
      <c r="D32" s="17" t="s">
        <v>91</v>
      </c>
      <c r="E32" s="4"/>
      <c r="F32" s="5">
        <v>0.8</v>
      </c>
      <c r="G32" s="5">
        <f>8.96-F32</f>
        <v>8.16</v>
      </c>
      <c r="H32" s="5"/>
      <c r="I32" s="4"/>
    </row>
    <row r="33" spans="1:9" x14ac:dyDescent="0.25">
      <c r="A33" s="4" t="s">
        <v>102</v>
      </c>
      <c r="B33" s="4" t="s">
        <v>60</v>
      </c>
      <c r="C33" s="13">
        <v>98</v>
      </c>
      <c r="D33" s="17" t="s">
        <v>103</v>
      </c>
      <c r="E33" s="4" t="s">
        <v>45</v>
      </c>
      <c r="F33" s="5">
        <v>0.7</v>
      </c>
      <c r="G33" s="5">
        <f>8.96-F33</f>
        <v>8.2600000000000016</v>
      </c>
      <c r="H33" s="5"/>
      <c r="I33" s="4"/>
    </row>
    <row r="34" spans="1:9" x14ac:dyDescent="0.25">
      <c r="A34" s="4" t="s">
        <v>87</v>
      </c>
      <c r="B34" s="4" t="s">
        <v>60</v>
      </c>
      <c r="C34" s="13">
        <v>245</v>
      </c>
      <c r="D34" s="17" t="s">
        <v>88</v>
      </c>
      <c r="E34" s="4" t="s">
        <v>45</v>
      </c>
      <c r="F34" s="5">
        <v>0.6</v>
      </c>
      <c r="G34" s="5">
        <f>8.96-F34</f>
        <v>8.3600000000000012</v>
      </c>
      <c r="H34" s="5"/>
      <c r="I34" s="4"/>
    </row>
    <row r="35" spans="1:9" x14ac:dyDescent="0.25">
      <c r="A35" s="4" t="s">
        <v>89</v>
      </c>
      <c r="B35" s="4" t="s">
        <v>60</v>
      </c>
      <c r="C35" s="13">
        <v>245</v>
      </c>
      <c r="D35" s="17"/>
      <c r="E35" s="4" t="s">
        <v>45</v>
      </c>
      <c r="F35" s="5">
        <v>0.6</v>
      </c>
      <c r="G35" s="5">
        <f>8.96-F35</f>
        <v>8.3600000000000012</v>
      </c>
      <c r="H35" s="5"/>
      <c r="I35" s="4"/>
    </row>
    <row r="36" spans="1:9" x14ac:dyDescent="0.25">
      <c r="A36" s="4" t="s">
        <v>106</v>
      </c>
      <c r="B36" s="4" t="s">
        <v>60</v>
      </c>
      <c r="C36" s="13">
        <v>191</v>
      </c>
      <c r="D36" s="17" t="s">
        <v>107</v>
      </c>
      <c r="E36" s="4"/>
      <c r="F36" s="5">
        <v>0.5</v>
      </c>
      <c r="G36" s="5">
        <f>8.96-F36</f>
        <v>8.4600000000000009</v>
      </c>
      <c r="H36" s="5"/>
      <c r="I36" s="4"/>
    </row>
    <row r="37" spans="1:9" x14ac:dyDescent="0.25">
      <c r="A37" s="4" t="s">
        <v>79</v>
      </c>
      <c r="B37" s="4" t="s">
        <v>60</v>
      </c>
      <c r="C37" s="13">
        <v>188</v>
      </c>
      <c r="D37" s="17" t="s">
        <v>80</v>
      </c>
      <c r="E37" s="4" t="s">
        <v>51</v>
      </c>
      <c r="F37" s="5">
        <v>0.45</v>
      </c>
      <c r="G37" s="5">
        <f>8.96-F37</f>
        <v>8.5100000000000016</v>
      </c>
      <c r="H37" s="5"/>
      <c r="I37" s="4"/>
    </row>
    <row r="38" spans="1:9" x14ac:dyDescent="0.25">
      <c r="A38" s="4" t="s">
        <v>104</v>
      </c>
      <c r="B38" s="4" t="s">
        <v>60</v>
      </c>
      <c r="C38" s="13">
        <v>201</v>
      </c>
      <c r="D38" s="17" t="s">
        <v>105</v>
      </c>
      <c r="E38" s="4" t="s">
        <v>31</v>
      </c>
      <c r="F38" s="5">
        <v>0.35</v>
      </c>
      <c r="G38" s="5">
        <f>8.96-F38</f>
        <v>8.6100000000000012</v>
      </c>
      <c r="H38" s="5"/>
      <c r="I38" s="4"/>
    </row>
    <row r="39" spans="1:9" x14ac:dyDescent="0.25">
      <c r="A39" s="4" t="s">
        <v>85</v>
      </c>
      <c r="B39" s="4" t="s">
        <v>60</v>
      </c>
      <c r="C39" s="13">
        <v>270</v>
      </c>
      <c r="D39" s="17" t="s">
        <v>86</v>
      </c>
      <c r="E39" s="4"/>
      <c r="F39" s="5">
        <v>0.3</v>
      </c>
      <c r="G39" s="5">
        <f>8.96-F39</f>
        <v>8.66</v>
      </c>
      <c r="H39" s="5"/>
      <c r="I39" s="4"/>
    </row>
    <row r="40" spans="1:9" x14ac:dyDescent="0.25">
      <c r="A40" s="4" t="s">
        <v>81</v>
      </c>
      <c r="B40" s="4" t="s">
        <v>60</v>
      </c>
      <c r="C40" s="13" t="s">
        <v>83</v>
      </c>
      <c r="D40" s="17" t="s">
        <v>82</v>
      </c>
      <c r="E40" s="4" t="s">
        <v>51</v>
      </c>
      <c r="F40" s="5">
        <v>0.25</v>
      </c>
      <c r="G40" s="5">
        <f>8.96-F40</f>
        <v>8.7100000000000009</v>
      </c>
      <c r="H40" s="5"/>
      <c r="I40" s="4"/>
    </row>
    <row r="41" spans="1:9" x14ac:dyDescent="0.25">
      <c r="A41" s="4" t="s">
        <v>84</v>
      </c>
      <c r="B41" s="4" t="s">
        <v>60</v>
      </c>
      <c r="C41" s="13">
        <v>200</v>
      </c>
      <c r="D41" s="17"/>
      <c r="E41" s="4" t="s">
        <v>51</v>
      </c>
      <c r="F41" s="5">
        <v>0.25</v>
      </c>
      <c r="G41" s="5">
        <f>8.96-F41</f>
        <v>8.7100000000000009</v>
      </c>
      <c r="H41" s="5"/>
      <c r="I41" s="4"/>
    </row>
    <row r="42" spans="1:9" x14ac:dyDescent="0.25">
      <c r="A42" s="4" t="s">
        <v>223</v>
      </c>
      <c r="B42" s="4" t="s">
        <v>218</v>
      </c>
      <c r="C42" s="13">
        <v>45</v>
      </c>
      <c r="D42" s="17" t="s">
        <v>224</v>
      </c>
      <c r="E42" s="4" t="s">
        <v>45</v>
      </c>
      <c r="F42" s="5">
        <v>1.5</v>
      </c>
      <c r="G42" s="5">
        <f>8.96-F42</f>
        <v>7.4600000000000009</v>
      </c>
      <c r="H42" s="5"/>
      <c r="I42" s="4"/>
    </row>
    <row r="43" spans="1:9" x14ac:dyDescent="0.25">
      <c r="A43" s="4" t="s">
        <v>220</v>
      </c>
      <c r="B43" s="4" t="s">
        <v>218</v>
      </c>
      <c r="C43" s="13">
        <v>22</v>
      </c>
      <c r="D43" s="17"/>
      <c r="E43" s="4" t="s">
        <v>45</v>
      </c>
      <c r="F43" s="5">
        <v>1.35</v>
      </c>
      <c r="G43" s="5">
        <f>8.96-F43</f>
        <v>7.6100000000000012</v>
      </c>
      <c r="H43" s="5"/>
      <c r="I43" s="4"/>
    </row>
    <row r="44" spans="1:9" ht="26.25" x14ac:dyDescent="0.25">
      <c r="A44" s="4" t="s">
        <v>221</v>
      </c>
      <c r="B44" s="4" t="s">
        <v>218</v>
      </c>
      <c r="C44" s="13">
        <v>31</v>
      </c>
      <c r="D44" s="17" t="s">
        <v>222</v>
      </c>
      <c r="E44" s="4" t="s">
        <v>45</v>
      </c>
      <c r="F44" s="5">
        <v>1.35</v>
      </c>
      <c r="G44" s="5">
        <f>8.96-F44</f>
        <v>7.6100000000000012</v>
      </c>
      <c r="H44" s="5"/>
      <c r="I44" s="4"/>
    </row>
    <row r="45" spans="1:9" x14ac:dyDescent="0.25">
      <c r="A45" s="4" t="s">
        <v>219</v>
      </c>
      <c r="B45" s="4" t="s">
        <v>218</v>
      </c>
      <c r="C45" s="13">
        <v>11</v>
      </c>
      <c r="D45" s="17"/>
      <c r="E45" s="4" t="s">
        <v>51</v>
      </c>
      <c r="F45" s="5">
        <v>1.1499999999999999</v>
      </c>
      <c r="G45" s="5">
        <f>8.96-F45</f>
        <v>7.8100000000000005</v>
      </c>
      <c r="H45" s="5"/>
      <c r="I45" s="4"/>
    </row>
    <row r="46" spans="1:9" x14ac:dyDescent="0.25">
      <c r="A46" s="4" t="s">
        <v>228</v>
      </c>
      <c r="B46" s="4" t="s">
        <v>218</v>
      </c>
      <c r="C46" s="13"/>
      <c r="D46" s="17" t="s">
        <v>213</v>
      </c>
      <c r="E46" s="4" t="s">
        <v>51</v>
      </c>
      <c r="F46" s="5">
        <v>0.95</v>
      </c>
      <c r="G46" s="5">
        <f>8.96-F46</f>
        <v>8.0100000000000016</v>
      </c>
      <c r="H46" s="5"/>
      <c r="I46" s="4"/>
    </row>
    <row r="47" spans="1:9" x14ac:dyDescent="0.25">
      <c r="A47" s="4" t="s">
        <v>217</v>
      </c>
      <c r="B47" s="4" t="s">
        <v>218</v>
      </c>
      <c r="C47" s="13"/>
      <c r="D47" s="17" t="s">
        <v>225</v>
      </c>
      <c r="E47" s="4"/>
      <c r="F47" s="5">
        <v>0.74</v>
      </c>
      <c r="G47" s="5">
        <f>8.96-F47</f>
        <v>8.2200000000000006</v>
      </c>
      <c r="H47" s="5"/>
      <c r="I47" s="4"/>
    </row>
    <row r="48" spans="1:9" x14ac:dyDescent="0.25">
      <c r="A48" s="4" t="s">
        <v>226</v>
      </c>
      <c r="B48" s="4" t="s">
        <v>218</v>
      </c>
      <c r="C48" s="13"/>
      <c r="D48" s="17" t="s">
        <v>227</v>
      </c>
      <c r="E48" s="4" t="s">
        <v>51</v>
      </c>
      <c r="F48" s="5">
        <v>0.7</v>
      </c>
      <c r="G48" s="5">
        <f>8.96-F48</f>
        <v>8.2600000000000016</v>
      </c>
      <c r="H48" s="5"/>
      <c r="I48" s="4"/>
    </row>
    <row r="49" spans="1:9" x14ac:dyDescent="0.25">
      <c r="A49" s="4" t="s">
        <v>229</v>
      </c>
      <c r="B49" s="4" t="s">
        <v>218</v>
      </c>
      <c r="C49" s="13"/>
      <c r="D49" s="17"/>
      <c r="E49" s="4"/>
      <c r="F49" s="5">
        <v>0.54</v>
      </c>
      <c r="G49" s="5">
        <f>8.96-F49</f>
        <v>8.4200000000000017</v>
      </c>
      <c r="H49" s="5"/>
      <c r="I49" s="4"/>
    </row>
    <row r="50" spans="1:9" x14ac:dyDescent="0.25">
      <c r="A50" s="4" t="s">
        <v>240</v>
      </c>
      <c r="B50" s="4" t="s">
        <v>218</v>
      </c>
      <c r="C50" s="13">
        <v>121</v>
      </c>
      <c r="D50" s="17" t="s">
        <v>241</v>
      </c>
      <c r="E50" s="4"/>
      <c r="F50" s="5">
        <v>0.48</v>
      </c>
      <c r="G50" s="5">
        <f>8.96-F50</f>
        <v>8.48</v>
      </c>
      <c r="H50" s="5"/>
      <c r="I50" s="4"/>
    </row>
    <row r="51" spans="1:9" x14ac:dyDescent="0.25">
      <c r="A51" s="4" t="s">
        <v>199</v>
      </c>
      <c r="B51" s="4" t="s">
        <v>200</v>
      </c>
      <c r="C51" s="13">
        <v>16</v>
      </c>
      <c r="D51" s="17" t="s">
        <v>201</v>
      </c>
      <c r="E51" s="4" t="s">
        <v>45</v>
      </c>
      <c r="F51" s="5">
        <v>2.25</v>
      </c>
      <c r="G51" s="5">
        <f>8.96-F51</f>
        <v>6.7100000000000009</v>
      </c>
      <c r="H51" s="5"/>
      <c r="I51" s="4"/>
    </row>
    <row r="52" spans="1:9" x14ac:dyDescent="0.25">
      <c r="A52" s="4" t="s">
        <v>202</v>
      </c>
      <c r="B52" s="4" t="s">
        <v>200</v>
      </c>
      <c r="C52" s="13">
        <v>15</v>
      </c>
      <c r="D52" s="17" t="s">
        <v>203</v>
      </c>
      <c r="E52" s="4" t="s">
        <v>45</v>
      </c>
      <c r="F52" s="5">
        <v>2</v>
      </c>
      <c r="G52" s="5">
        <f>8.96-F52</f>
        <v>6.9600000000000009</v>
      </c>
      <c r="H52" s="5"/>
      <c r="I52" s="4"/>
    </row>
    <row r="53" spans="1:9" x14ac:dyDescent="0.25">
      <c r="A53" s="9" t="s">
        <v>205</v>
      </c>
      <c r="B53" s="4" t="s">
        <v>200</v>
      </c>
      <c r="C53" s="13"/>
      <c r="D53" s="17"/>
      <c r="E53" s="4" t="s">
        <v>45</v>
      </c>
      <c r="F53" s="5"/>
      <c r="G53" s="5">
        <v>7.07</v>
      </c>
      <c r="H53" s="5"/>
      <c r="I53" s="4"/>
    </row>
    <row r="54" spans="1:9" x14ac:dyDescent="0.25">
      <c r="A54" s="4" t="s">
        <v>205</v>
      </c>
      <c r="B54" s="4" t="s">
        <v>200</v>
      </c>
      <c r="C54" s="13">
        <v>50</v>
      </c>
      <c r="D54" s="17" t="s">
        <v>206</v>
      </c>
      <c r="E54" s="4"/>
      <c r="F54" s="5">
        <v>1.86</v>
      </c>
      <c r="G54" s="5">
        <f>8.96-F54</f>
        <v>7.1000000000000005</v>
      </c>
      <c r="H54" s="5"/>
      <c r="I54" s="4"/>
    </row>
    <row r="55" spans="1:9" x14ac:dyDescent="0.25">
      <c r="A55" s="4" t="s">
        <v>204</v>
      </c>
      <c r="B55" s="4" t="s">
        <v>200</v>
      </c>
      <c r="C55" s="13">
        <v>15</v>
      </c>
      <c r="D55" s="17" t="s">
        <v>203</v>
      </c>
      <c r="E55" s="4" t="s">
        <v>45</v>
      </c>
      <c r="F55" s="5">
        <v>1.75</v>
      </c>
      <c r="G55" s="5">
        <f>8.96-F55</f>
        <v>7.2100000000000009</v>
      </c>
      <c r="H55" s="5"/>
      <c r="I55" s="4"/>
    </row>
    <row r="56" spans="1:9" x14ac:dyDescent="0.25">
      <c r="A56" s="4" t="s">
        <v>211</v>
      </c>
      <c r="B56" s="4" t="s">
        <v>200</v>
      </c>
      <c r="C56" s="13" t="s">
        <v>212</v>
      </c>
      <c r="D56" s="17" t="s">
        <v>213</v>
      </c>
      <c r="E56" s="4" t="s">
        <v>45</v>
      </c>
      <c r="F56" s="5">
        <v>1.75</v>
      </c>
      <c r="G56" s="5">
        <f>8.96-F56</f>
        <v>7.2100000000000009</v>
      </c>
      <c r="H56" s="5"/>
      <c r="I56" s="4"/>
    </row>
    <row r="57" spans="1:9" x14ac:dyDescent="0.25">
      <c r="A57" s="4" t="s">
        <v>209</v>
      </c>
      <c r="B57" s="4" t="s">
        <v>200</v>
      </c>
      <c r="C57" s="13">
        <v>60</v>
      </c>
      <c r="D57" s="17" t="s">
        <v>210</v>
      </c>
      <c r="E57" s="4" t="s">
        <v>51</v>
      </c>
      <c r="F57" s="5">
        <v>1.55</v>
      </c>
      <c r="G57" s="5">
        <f>8.96-F57</f>
        <v>7.410000000000001</v>
      </c>
      <c r="H57" s="5"/>
      <c r="I57" s="4"/>
    </row>
    <row r="58" spans="1:9" x14ac:dyDescent="0.25">
      <c r="A58" s="4" t="s">
        <v>242</v>
      </c>
      <c r="B58" s="4" t="s">
        <v>200</v>
      </c>
      <c r="C58" s="13">
        <v>121</v>
      </c>
      <c r="D58" s="17" t="s">
        <v>243</v>
      </c>
      <c r="E58" s="4" t="s">
        <v>51</v>
      </c>
      <c r="F58" s="5">
        <v>1.3</v>
      </c>
      <c r="G58" s="5">
        <f>8.96-F58</f>
        <v>7.660000000000001</v>
      </c>
      <c r="H58" s="5"/>
      <c r="I58" s="4"/>
    </row>
    <row r="59" spans="1:9" x14ac:dyDescent="0.25">
      <c r="A59" s="4" t="s">
        <v>244</v>
      </c>
      <c r="B59" s="4" t="s">
        <v>200</v>
      </c>
      <c r="C59" s="13">
        <v>121</v>
      </c>
      <c r="D59" s="17" t="s">
        <v>245</v>
      </c>
      <c r="E59" s="4" t="s">
        <v>51</v>
      </c>
      <c r="F59" s="5">
        <v>1.3</v>
      </c>
      <c r="G59" s="5">
        <f>8.96-F59</f>
        <v>7.660000000000001</v>
      </c>
      <c r="H59" s="5"/>
      <c r="I59" s="4"/>
    </row>
    <row r="60" spans="1:9" x14ac:dyDescent="0.25">
      <c r="A60" s="4" t="s">
        <v>246</v>
      </c>
      <c r="B60" s="4" t="s">
        <v>200</v>
      </c>
      <c r="C60" s="13">
        <v>121</v>
      </c>
      <c r="D60" s="17" t="s">
        <v>245</v>
      </c>
      <c r="E60" s="4" t="s">
        <v>51</v>
      </c>
      <c r="F60" s="5">
        <v>1.3</v>
      </c>
      <c r="G60" s="5">
        <f>8.96-F60</f>
        <v>7.660000000000001</v>
      </c>
      <c r="H60" s="5"/>
      <c r="I60" s="4"/>
    </row>
    <row r="61" spans="1:9" x14ac:dyDescent="0.25">
      <c r="A61" s="4" t="s">
        <v>249</v>
      </c>
      <c r="B61" s="4" t="s">
        <v>200</v>
      </c>
      <c r="C61" s="13">
        <v>270</v>
      </c>
      <c r="D61" s="17" t="s">
        <v>248</v>
      </c>
      <c r="E61" s="4" t="s">
        <v>51</v>
      </c>
      <c r="F61" s="5">
        <v>1.22</v>
      </c>
      <c r="G61" s="5">
        <f>8.96-F61</f>
        <v>7.7400000000000011</v>
      </c>
      <c r="H61" s="5"/>
      <c r="I61" s="4"/>
    </row>
    <row r="62" spans="1:9" x14ac:dyDescent="0.25">
      <c r="A62" s="4" t="s">
        <v>207</v>
      </c>
      <c r="B62" s="4" t="s">
        <v>200</v>
      </c>
      <c r="C62" s="13">
        <v>77</v>
      </c>
      <c r="D62" s="17" t="s">
        <v>208</v>
      </c>
      <c r="E62" s="4"/>
      <c r="F62" s="5">
        <v>1.1000000000000001</v>
      </c>
      <c r="G62" s="5">
        <f>8.96-F62</f>
        <v>7.8600000000000012</v>
      </c>
      <c r="H62" s="5"/>
      <c r="I62" s="4"/>
    </row>
    <row r="63" spans="1:9" x14ac:dyDescent="0.25">
      <c r="A63" s="4" t="s">
        <v>257</v>
      </c>
      <c r="B63" s="4" t="s">
        <v>200</v>
      </c>
      <c r="C63" s="13">
        <v>1481</v>
      </c>
      <c r="D63" s="17" t="s">
        <v>258</v>
      </c>
      <c r="E63" s="4" t="s">
        <v>45</v>
      </c>
      <c r="F63" s="5">
        <v>1.1000000000000001</v>
      </c>
      <c r="G63" s="5">
        <f>8.96-F63</f>
        <v>7.8600000000000012</v>
      </c>
      <c r="H63" s="5"/>
      <c r="I63" s="4"/>
    </row>
    <row r="64" spans="1:9" x14ac:dyDescent="0.25">
      <c r="A64" s="4" t="s">
        <v>247</v>
      </c>
      <c r="B64" s="4" t="s">
        <v>200</v>
      </c>
      <c r="C64" s="13">
        <v>280</v>
      </c>
      <c r="D64" s="17" t="s">
        <v>248</v>
      </c>
      <c r="E64" s="4"/>
      <c r="F64" s="5">
        <v>1.07</v>
      </c>
      <c r="G64" s="5">
        <f>8.96-F64</f>
        <v>7.8900000000000006</v>
      </c>
      <c r="H64" s="5"/>
      <c r="I64" s="4"/>
    </row>
    <row r="65" spans="1:9" x14ac:dyDescent="0.25">
      <c r="A65" s="4" t="s">
        <v>215</v>
      </c>
      <c r="B65" s="4" t="s">
        <v>200</v>
      </c>
      <c r="C65" s="13">
        <v>100</v>
      </c>
      <c r="D65" s="17" t="s">
        <v>216</v>
      </c>
      <c r="E65" s="4" t="s">
        <v>51</v>
      </c>
      <c r="F65" s="5">
        <v>1.05</v>
      </c>
      <c r="G65" s="5">
        <f>8.96-F65</f>
        <v>7.910000000000001</v>
      </c>
      <c r="H65" s="5"/>
      <c r="I65" s="4"/>
    </row>
    <row r="66" spans="1:9" x14ac:dyDescent="0.25">
      <c r="A66" s="4" t="s">
        <v>261</v>
      </c>
      <c r="B66" s="4" t="s">
        <v>200</v>
      </c>
      <c r="C66" s="13" t="s">
        <v>263</v>
      </c>
      <c r="D66" s="17" t="s">
        <v>262</v>
      </c>
      <c r="E66" s="4" t="s">
        <v>51</v>
      </c>
      <c r="F66" s="5">
        <v>0.7</v>
      </c>
      <c r="G66" s="5">
        <f>8.96-F66</f>
        <v>8.2600000000000016</v>
      </c>
      <c r="H66" s="5"/>
      <c r="I66" s="4"/>
    </row>
    <row r="67" spans="1:9" x14ac:dyDescent="0.25">
      <c r="A67" s="4" t="s">
        <v>264</v>
      </c>
      <c r="B67" s="4" t="s">
        <v>200</v>
      </c>
      <c r="C67" s="13" t="s">
        <v>260</v>
      </c>
      <c r="D67" s="17"/>
      <c r="E67" s="4" t="s">
        <v>51</v>
      </c>
      <c r="F67" s="5">
        <v>0.7</v>
      </c>
      <c r="G67" s="5">
        <f>8.96-F67</f>
        <v>8.2600000000000016</v>
      </c>
      <c r="H67" s="5"/>
      <c r="I67" s="4"/>
    </row>
    <row r="68" spans="1:9" x14ac:dyDescent="0.25">
      <c r="A68" s="4" t="s">
        <v>250</v>
      </c>
      <c r="B68" s="4" t="s">
        <v>200</v>
      </c>
      <c r="C68" s="13" t="s">
        <v>251</v>
      </c>
      <c r="D68" s="17" t="s">
        <v>252</v>
      </c>
      <c r="E68" s="4" t="s">
        <v>73</v>
      </c>
      <c r="F68" s="5">
        <v>0.56000000000000005</v>
      </c>
      <c r="G68" s="5">
        <f>8.96-F68</f>
        <v>8.4</v>
      </c>
      <c r="H68" s="5"/>
      <c r="I68" s="4"/>
    </row>
    <row r="69" spans="1:9" x14ac:dyDescent="0.25">
      <c r="A69" s="4" t="s">
        <v>259</v>
      </c>
      <c r="B69" s="4" t="s">
        <v>200</v>
      </c>
      <c r="C69" s="13" t="s">
        <v>260</v>
      </c>
      <c r="D69" s="17"/>
      <c r="E69" s="4" t="s">
        <v>45</v>
      </c>
      <c r="F69" s="5">
        <v>0.5</v>
      </c>
      <c r="G69" s="5">
        <f>8.96-F69</f>
        <v>8.4600000000000009</v>
      </c>
      <c r="H69" s="5"/>
      <c r="I69" s="4"/>
    </row>
    <row r="70" spans="1:9" x14ac:dyDescent="0.25">
      <c r="A70" s="4" t="s">
        <v>253</v>
      </c>
      <c r="B70" s="4" t="s">
        <v>200</v>
      </c>
      <c r="C70" s="13" t="s">
        <v>251</v>
      </c>
      <c r="D70" s="17" t="s">
        <v>254</v>
      </c>
      <c r="E70" s="4" t="s">
        <v>51</v>
      </c>
      <c r="F70" s="5">
        <v>0.34</v>
      </c>
      <c r="G70" s="5">
        <f>8.96-F70</f>
        <v>8.620000000000001</v>
      </c>
      <c r="H70" s="5"/>
      <c r="I70" s="4"/>
    </row>
    <row r="71" spans="1:9" x14ac:dyDescent="0.25">
      <c r="A71" s="4" t="s">
        <v>256</v>
      </c>
      <c r="B71" s="4" t="s">
        <v>200</v>
      </c>
      <c r="C71" s="13">
        <v>1515</v>
      </c>
      <c r="D71" s="17" t="s">
        <v>255</v>
      </c>
      <c r="E71" s="4" t="s">
        <v>51</v>
      </c>
      <c r="F71" s="5">
        <v>0.33</v>
      </c>
      <c r="G71" s="5">
        <f>8.96-F71</f>
        <v>8.6300000000000008</v>
      </c>
      <c r="H71" s="5"/>
      <c r="I71" s="4"/>
    </row>
    <row r="72" spans="1:9" x14ac:dyDescent="0.25">
      <c r="A72" s="4" t="s">
        <v>231</v>
      </c>
      <c r="B72" s="4" t="s">
        <v>235</v>
      </c>
      <c r="C72" s="13"/>
      <c r="D72" s="17"/>
      <c r="E72" s="4"/>
      <c r="F72" s="5">
        <v>1.4</v>
      </c>
      <c r="G72" s="5">
        <f>8.96-F72</f>
        <v>7.5600000000000005</v>
      </c>
      <c r="H72" s="5"/>
      <c r="I72" s="4"/>
    </row>
    <row r="73" spans="1:9" x14ac:dyDescent="0.25">
      <c r="A73" s="4" t="s">
        <v>231</v>
      </c>
      <c r="B73" s="4" t="s">
        <v>235</v>
      </c>
      <c r="C73" s="13"/>
      <c r="D73" s="17"/>
      <c r="E73" s="4"/>
      <c r="F73" s="5">
        <v>1.05</v>
      </c>
      <c r="G73" s="5">
        <f>8.96-F73</f>
        <v>7.910000000000001</v>
      </c>
      <c r="H73" s="5"/>
      <c r="I73" s="4"/>
    </row>
    <row r="74" spans="1:9" x14ac:dyDescent="0.25">
      <c r="A74" s="4" t="s">
        <v>230</v>
      </c>
      <c r="B74" s="4" t="s">
        <v>235</v>
      </c>
      <c r="C74" s="13"/>
      <c r="D74" s="17"/>
      <c r="E74" s="4" t="s">
        <v>45</v>
      </c>
      <c r="F74" s="5">
        <v>1.04</v>
      </c>
      <c r="G74" s="5">
        <f>8.96-F74</f>
        <v>7.9200000000000008</v>
      </c>
      <c r="H74" s="5"/>
      <c r="I74" s="4"/>
    </row>
    <row r="75" spans="1:9" x14ac:dyDescent="0.25">
      <c r="A75" s="4" t="s">
        <v>232</v>
      </c>
      <c r="B75" s="4" t="s">
        <v>235</v>
      </c>
      <c r="C75" s="13"/>
      <c r="D75" s="17"/>
      <c r="E75" s="4" t="s">
        <v>45</v>
      </c>
      <c r="F75" s="5">
        <v>0.15</v>
      </c>
      <c r="G75" s="5">
        <f>8.96-F75</f>
        <v>8.81</v>
      </c>
      <c r="H75" s="5"/>
      <c r="I75" s="4"/>
    </row>
    <row r="76" spans="1:9" x14ac:dyDescent="0.25">
      <c r="A76" s="4" t="s">
        <v>269</v>
      </c>
      <c r="B76" s="4" t="s">
        <v>266</v>
      </c>
      <c r="C76" s="13"/>
      <c r="D76" s="17"/>
      <c r="E76" s="4" t="s">
        <v>51</v>
      </c>
      <c r="F76" s="5">
        <v>0.4</v>
      </c>
      <c r="G76" s="5">
        <f>8.96-F76</f>
        <v>8.56</v>
      </c>
      <c r="H76" s="5"/>
      <c r="I76" s="4"/>
    </row>
    <row r="77" spans="1:9" x14ac:dyDescent="0.25">
      <c r="A77" s="4" t="s">
        <v>265</v>
      </c>
      <c r="B77" s="4" t="s">
        <v>266</v>
      </c>
      <c r="C77" s="13">
        <v>196</v>
      </c>
      <c r="D77" s="17"/>
      <c r="E77" s="4" t="s">
        <v>51</v>
      </c>
      <c r="F77" s="5">
        <v>0.24</v>
      </c>
      <c r="G77" s="5">
        <f>8.96-F77</f>
        <v>8.7200000000000006</v>
      </c>
      <c r="H77" s="5"/>
      <c r="I77" s="4"/>
    </row>
    <row r="78" spans="1:9" x14ac:dyDescent="0.25">
      <c r="A78" s="4" t="s">
        <v>267</v>
      </c>
      <c r="B78" s="4" t="s">
        <v>266</v>
      </c>
      <c r="C78" s="13">
        <v>210</v>
      </c>
      <c r="D78" s="17"/>
      <c r="E78" s="4" t="s">
        <v>45</v>
      </c>
      <c r="F78" s="5">
        <v>0.1</v>
      </c>
      <c r="G78" s="5">
        <f>8.96-F78</f>
        <v>8.8600000000000012</v>
      </c>
      <c r="H78" s="5"/>
      <c r="I78" s="4"/>
    </row>
    <row r="79" spans="1:9" x14ac:dyDescent="0.25">
      <c r="A79" s="4" t="s">
        <v>268</v>
      </c>
      <c r="B79" s="4" t="s">
        <v>266</v>
      </c>
      <c r="C79" s="13">
        <v>224</v>
      </c>
      <c r="D79" s="17"/>
      <c r="E79" s="4" t="s">
        <v>51</v>
      </c>
      <c r="F79" s="5">
        <v>0.02</v>
      </c>
      <c r="G79" s="5">
        <f>8.96-F79</f>
        <v>8.9400000000000013</v>
      </c>
      <c r="H79" s="5"/>
      <c r="I79" s="4"/>
    </row>
    <row r="80" spans="1:9" x14ac:dyDescent="0.25">
      <c r="A80" s="4" t="s">
        <v>237</v>
      </c>
      <c r="B80" s="4" t="s">
        <v>238</v>
      </c>
      <c r="C80" s="13"/>
      <c r="D80" s="17" t="s">
        <v>239</v>
      </c>
      <c r="E80" s="4" t="s">
        <v>51</v>
      </c>
      <c r="F80" s="5">
        <v>0.3</v>
      </c>
      <c r="G80" s="5">
        <f>8.96-F80</f>
        <v>8.66</v>
      </c>
      <c r="H80" s="5"/>
      <c r="I80" s="4"/>
    </row>
    <row r="81" spans="1:9" x14ac:dyDescent="0.25">
      <c r="A81" s="4" t="s">
        <v>236</v>
      </c>
      <c r="B81" s="4" t="s">
        <v>234</v>
      </c>
      <c r="C81" s="13"/>
      <c r="D81" s="17"/>
      <c r="E81" s="4" t="s">
        <v>51</v>
      </c>
      <c r="F81" s="5">
        <v>0.87</v>
      </c>
      <c r="G81" s="5">
        <f>8.96-F81</f>
        <v>8.0900000000000016</v>
      </c>
      <c r="H81" s="5"/>
      <c r="I81" s="4"/>
    </row>
    <row r="82" spans="1:9" x14ac:dyDescent="0.25">
      <c r="A82" s="4" t="s">
        <v>20</v>
      </c>
      <c r="B82" s="4" t="s">
        <v>0</v>
      </c>
      <c r="C82" s="13">
        <v>100</v>
      </c>
      <c r="D82" s="17" t="s">
        <v>21</v>
      </c>
      <c r="E82" s="4"/>
      <c r="F82" s="5">
        <v>2.5</v>
      </c>
      <c r="G82" s="5">
        <f>8.96-F82</f>
        <v>6.4600000000000009</v>
      </c>
      <c r="H82" s="5"/>
      <c r="I82" s="4"/>
    </row>
    <row r="83" spans="1:9" ht="26.25" x14ac:dyDescent="0.25">
      <c r="A83" s="4" t="s">
        <v>23</v>
      </c>
      <c r="B83" s="4" t="s">
        <v>0</v>
      </c>
      <c r="C83" s="13"/>
      <c r="D83" s="17" t="s">
        <v>22</v>
      </c>
      <c r="E83" s="4" t="s">
        <v>45</v>
      </c>
      <c r="F83" s="5">
        <v>1.94</v>
      </c>
      <c r="G83" s="5">
        <f>8.96-F83</f>
        <v>7.0200000000000014</v>
      </c>
      <c r="H83" s="5"/>
      <c r="I83" s="4"/>
    </row>
    <row r="84" spans="1:9" x14ac:dyDescent="0.25">
      <c r="A84" s="4" t="s">
        <v>24</v>
      </c>
      <c r="B84" s="4" t="s">
        <v>0</v>
      </c>
      <c r="C84" s="13"/>
      <c r="D84" s="17" t="s">
        <v>25</v>
      </c>
      <c r="E84" s="4" t="s">
        <v>45</v>
      </c>
      <c r="F84" s="5">
        <v>1.94</v>
      </c>
      <c r="G84" s="5">
        <f>8.96-F84</f>
        <v>7.0200000000000014</v>
      </c>
      <c r="H84" s="5"/>
      <c r="I84" s="4"/>
    </row>
    <row r="85" spans="1:9" x14ac:dyDescent="0.25">
      <c r="A85" s="4" t="s">
        <v>5</v>
      </c>
      <c r="B85" s="4" t="s">
        <v>0</v>
      </c>
      <c r="C85" s="13">
        <v>138</v>
      </c>
      <c r="D85" s="17"/>
      <c r="E85" s="4" t="s">
        <v>45</v>
      </c>
      <c r="F85" s="5">
        <v>1.9</v>
      </c>
      <c r="G85" s="5">
        <f>8.96-F85</f>
        <v>7.0600000000000005</v>
      </c>
      <c r="H85" s="5"/>
      <c r="I85" s="4"/>
    </row>
    <row r="86" spans="1:9" x14ac:dyDescent="0.25">
      <c r="A86" s="4" t="s">
        <v>41</v>
      </c>
      <c r="B86" s="4" t="s">
        <v>0</v>
      </c>
      <c r="C86" s="13"/>
      <c r="D86" s="17" t="s">
        <v>42</v>
      </c>
      <c r="E86" s="4" t="s">
        <v>45</v>
      </c>
      <c r="F86" s="5">
        <v>1.9</v>
      </c>
      <c r="G86" s="5">
        <f>8.96-F86</f>
        <v>7.0600000000000005</v>
      </c>
      <c r="H86" s="5"/>
      <c r="I86" s="4"/>
    </row>
    <row r="87" spans="1:9" x14ac:dyDescent="0.25">
      <c r="A87" s="4" t="s">
        <v>28</v>
      </c>
      <c r="B87" s="4" t="s">
        <v>0</v>
      </c>
      <c r="C87" s="13">
        <v>55</v>
      </c>
      <c r="D87" s="17" t="s">
        <v>29</v>
      </c>
      <c r="E87" s="4"/>
      <c r="F87" s="5">
        <v>1.8</v>
      </c>
      <c r="G87" s="5">
        <f>8.96-F87</f>
        <v>7.160000000000001</v>
      </c>
      <c r="H87" s="5"/>
      <c r="I87" s="4"/>
    </row>
    <row r="88" spans="1:9" x14ac:dyDescent="0.25">
      <c r="A88" s="4" t="s">
        <v>30</v>
      </c>
      <c r="B88" s="4" t="s">
        <v>0</v>
      </c>
      <c r="C88" s="13">
        <v>55</v>
      </c>
      <c r="D88" s="17" t="s">
        <v>29</v>
      </c>
      <c r="E88" s="4" t="s">
        <v>45</v>
      </c>
      <c r="F88" s="5">
        <v>1.8</v>
      </c>
      <c r="G88" s="5">
        <f>8.96-F88</f>
        <v>7.160000000000001</v>
      </c>
      <c r="H88" s="5"/>
      <c r="I88" s="4"/>
    </row>
    <row r="89" spans="1:9" x14ac:dyDescent="0.25">
      <c r="A89" s="4" t="s">
        <v>14</v>
      </c>
      <c r="B89" s="4" t="s">
        <v>0</v>
      </c>
      <c r="C89" s="13">
        <v>126</v>
      </c>
      <c r="D89" s="17" t="s">
        <v>15</v>
      </c>
      <c r="E89" s="4" t="s">
        <v>45</v>
      </c>
      <c r="F89" s="5">
        <v>1.7</v>
      </c>
      <c r="G89" s="5">
        <f>8.96-F89</f>
        <v>7.2600000000000007</v>
      </c>
      <c r="H89" s="5"/>
      <c r="I89" s="4"/>
    </row>
    <row r="90" spans="1:9" x14ac:dyDescent="0.25">
      <c r="A90" s="4" t="s">
        <v>16</v>
      </c>
      <c r="B90" s="4" t="s">
        <v>0</v>
      </c>
      <c r="C90" s="13"/>
      <c r="D90" s="17" t="s">
        <v>17</v>
      </c>
      <c r="E90" s="4" t="s">
        <v>45</v>
      </c>
      <c r="F90" s="5">
        <v>1.7</v>
      </c>
      <c r="G90" s="5">
        <f>8.96-F90</f>
        <v>7.2600000000000007</v>
      </c>
      <c r="H90" s="5"/>
      <c r="I90" s="4"/>
    </row>
    <row r="91" spans="1:9" x14ac:dyDescent="0.25">
      <c r="A91" s="4" t="s">
        <v>18</v>
      </c>
      <c r="B91" s="4" t="s">
        <v>0</v>
      </c>
      <c r="C91" s="13"/>
      <c r="D91" s="17" t="s">
        <v>19</v>
      </c>
      <c r="E91" s="4"/>
      <c r="F91" s="5">
        <v>1.7</v>
      </c>
      <c r="G91" s="5">
        <f>8.96-F91</f>
        <v>7.2600000000000007</v>
      </c>
      <c r="H91" s="5"/>
      <c r="I91" s="4"/>
    </row>
    <row r="92" spans="1:9" ht="26.25" x14ac:dyDescent="0.25">
      <c r="A92" s="4" t="s">
        <v>26</v>
      </c>
      <c r="B92" s="4" t="s">
        <v>0</v>
      </c>
      <c r="C92" s="13"/>
      <c r="D92" s="17" t="s">
        <v>27</v>
      </c>
      <c r="E92" s="4"/>
      <c r="F92" s="5">
        <v>1.7</v>
      </c>
      <c r="G92" s="5">
        <f>8.96-F92</f>
        <v>7.2600000000000007</v>
      </c>
      <c r="H92" s="5"/>
      <c r="I92" s="4"/>
    </row>
    <row r="93" spans="1:9" ht="26.25" x14ac:dyDescent="0.25">
      <c r="A93" s="4" t="s">
        <v>11</v>
      </c>
      <c r="B93" s="4" t="s">
        <v>0</v>
      </c>
      <c r="C93" s="13"/>
      <c r="D93" s="17" t="s">
        <v>10</v>
      </c>
      <c r="E93" s="4" t="s">
        <v>45</v>
      </c>
      <c r="F93" s="5">
        <v>1.2</v>
      </c>
      <c r="G93" s="5">
        <f>8.96-F93</f>
        <v>7.7600000000000007</v>
      </c>
      <c r="H93" s="5"/>
      <c r="I93" s="4"/>
    </row>
    <row r="94" spans="1:9" x14ac:dyDescent="0.25">
      <c r="A94" s="4" t="s">
        <v>8</v>
      </c>
      <c r="B94" s="4" t="s">
        <v>0</v>
      </c>
      <c r="C94" s="13">
        <v>145</v>
      </c>
      <c r="D94" s="17" t="s">
        <v>9</v>
      </c>
      <c r="E94" s="4"/>
      <c r="F94" s="5">
        <v>1.1000000000000001</v>
      </c>
      <c r="G94" s="5">
        <f>8.96-F94</f>
        <v>7.8600000000000012</v>
      </c>
      <c r="H94" s="5"/>
      <c r="I94" s="4"/>
    </row>
    <row r="95" spans="1:9" x14ac:dyDescent="0.25">
      <c r="A95" s="4" t="s">
        <v>35</v>
      </c>
      <c r="B95" s="4" t="s">
        <v>0</v>
      </c>
      <c r="C95" s="13"/>
      <c r="D95" s="17" t="s">
        <v>36</v>
      </c>
      <c r="E95" s="4"/>
      <c r="F95" s="5">
        <v>0.93</v>
      </c>
      <c r="G95" s="5">
        <f>8.96-F95</f>
        <v>8.0300000000000011</v>
      </c>
      <c r="H95" s="5"/>
      <c r="I95" s="4"/>
    </row>
    <row r="96" spans="1:9" x14ac:dyDescent="0.25">
      <c r="A96" s="4" t="s">
        <v>6</v>
      </c>
      <c r="B96" s="4" t="s">
        <v>0</v>
      </c>
      <c r="C96" s="13"/>
      <c r="D96" s="17" t="s">
        <v>7</v>
      </c>
      <c r="E96" s="4"/>
      <c r="F96" s="5">
        <v>0.82</v>
      </c>
      <c r="G96" s="5">
        <f>8.96-F96</f>
        <v>8.14</v>
      </c>
      <c r="H96" s="5"/>
      <c r="I96" s="4"/>
    </row>
    <row r="97" spans="1:9" x14ac:dyDescent="0.25">
      <c r="A97" s="4" t="s">
        <v>37</v>
      </c>
      <c r="B97" s="4" t="s">
        <v>0</v>
      </c>
      <c r="C97" s="13"/>
      <c r="D97" s="17" t="s">
        <v>38</v>
      </c>
      <c r="E97" s="4"/>
      <c r="F97" s="5">
        <v>0.76</v>
      </c>
      <c r="G97" s="5">
        <f>8.96-F97</f>
        <v>8.2000000000000011</v>
      </c>
      <c r="H97" s="5"/>
      <c r="I97" s="4"/>
    </row>
    <row r="98" spans="1:9" x14ac:dyDescent="0.25">
      <c r="A98" s="4" t="s">
        <v>39</v>
      </c>
      <c r="B98" s="4" t="s">
        <v>0</v>
      </c>
      <c r="C98" s="13"/>
      <c r="D98" s="17" t="s">
        <v>40</v>
      </c>
      <c r="E98" s="4"/>
      <c r="F98" s="5">
        <v>0.76</v>
      </c>
      <c r="G98" s="5">
        <f>8.96-F98</f>
        <v>8.2000000000000011</v>
      </c>
      <c r="H98" s="5"/>
      <c r="I98" s="4"/>
    </row>
    <row r="99" spans="1:9" ht="26.25" x14ac:dyDescent="0.25">
      <c r="A99" s="4" t="s">
        <v>32</v>
      </c>
      <c r="B99" s="4" t="s">
        <v>0</v>
      </c>
      <c r="C99" s="13"/>
      <c r="D99" s="17" t="s">
        <v>33</v>
      </c>
      <c r="E99" s="4"/>
      <c r="F99" s="5">
        <v>0.65</v>
      </c>
      <c r="G99" s="5">
        <f>8.96-F99</f>
        <v>8.31</v>
      </c>
      <c r="H99" s="5"/>
      <c r="I99" s="4"/>
    </row>
    <row r="100" spans="1:9" x14ac:dyDescent="0.25">
      <c r="A100" s="4" t="s">
        <v>300</v>
      </c>
      <c r="B100" s="4" t="s">
        <v>270</v>
      </c>
      <c r="C100" s="13">
        <v>287</v>
      </c>
      <c r="D100" s="17"/>
      <c r="E100" s="4" t="s">
        <v>51</v>
      </c>
      <c r="F100" s="5">
        <v>0.4</v>
      </c>
      <c r="G100" s="5">
        <f>8.96-F100</f>
        <v>8.56</v>
      </c>
      <c r="H100" s="5"/>
      <c r="I100" s="4"/>
    </row>
    <row r="101" spans="1:9" x14ac:dyDescent="0.25">
      <c r="A101" s="4" t="s">
        <v>275</v>
      </c>
      <c r="B101" s="4" t="s">
        <v>270</v>
      </c>
      <c r="C101" s="13">
        <v>227</v>
      </c>
      <c r="D101" s="17"/>
      <c r="E101" s="4" t="s">
        <v>13</v>
      </c>
      <c r="F101" s="5">
        <v>0.22</v>
      </c>
      <c r="G101" s="5">
        <f>8.96-F101</f>
        <v>8.74</v>
      </c>
      <c r="H101" s="5"/>
      <c r="I101" s="4"/>
    </row>
    <row r="102" spans="1:9" x14ac:dyDescent="0.25">
      <c r="A102" s="4" t="s">
        <v>273</v>
      </c>
      <c r="B102" s="4" t="s">
        <v>270</v>
      </c>
      <c r="C102" s="13">
        <v>211</v>
      </c>
      <c r="D102" s="17" t="s">
        <v>274</v>
      </c>
      <c r="E102" s="4"/>
      <c r="F102" s="5">
        <v>0.21</v>
      </c>
      <c r="G102" s="5">
        <f>8.96-F102</f>
        <v>8.75</v>
      </c>
      <c r="H102" s="5"/>
      <c r="I102" s="4"/>
    </row>
    <row r="103" spans="1:9" x14ac:dyDescent="0.25">
      <c r="A103" s="4" t="s">
        <v>276</v>
      </c>
      <c r="B103" s="4" t="s">
        <v>270</v>
      </c>
      <c r="C103" s="13">
        <v>247</v>
      </c>
      <c r="D103" s="17"/>
      <c r="E103" s="4" t="s">
        <v>45</v>
      </c>
      <c r="F103" s="5">
        <v>0.15</v>
      </c>
      <c r="G103" s="5">
        <f>8.96-F103</f>
        <v>8.81</v>
      </c>
      <c r="H103" s="5"/>
      <c r="I103" s="4"/>
    </row>
    <row r="104" spans="1:9" x14ac:dyDescent="0.25">
      <c r="A104" s="4" t="s">
        <v>277</v>
      </c>
      <c r="B104" s="4" t="s">
        <v>270</v>
      </c>
      <c r="C104" s="13">
        <v>257</v>
      </c>
      <c r="D104" s="17"/>
      <c r="E104" s="4" t="s">
        <v>45</v>
      </c>
      <c r="F104" s="5">
        <v>0.1</v>
      </c>
      <c r="G104" s="5">
        <f>8.96-F104</f>
        <v>8.8600000000000012</v>
      </c>
      <c r="H104" s="5"/>
      <c r="I104" s="4"/>
    </row>
    <row r="105" spans="1:9" x14ac:dyDescent="0.25">
      <c r="A105" s="4" t="s">
        <v>271</v>
      </c>
      <c r="B105" s="4" t="s">
        <v>270</v>
      </c>
      <c r="C105" s="13">
        <v>199</v>
      </c>
      <c r="D105" s="17" t="s">
        <v>272</v>
      </c>
      <c r="E105" s="4" t="s">
        <v>51</v>
      </c>
      <c r="F105" s="5">
        <v>0.06</v>
      </c>
      <c r="G105" s="5">
        <f>8.96-F105</f>
        <v>8.9</v>
      </c>
      <c r="H105" s="5"/>
      <c r="I105" s="4"/>
    </row>
    <row r="106" spans="1:9" x14ac:dyDescent="0.25">
      <c r="A106" s="4" t="s">
        <v>282</v>
      </c>
      <c r="B106" s="4" t="s">
        <v>281</v>
      </c>
      <c r="C106" s="13">
        <v>232</v>
      </c>
      <c r="D106" s="17" t="s">
        <v>283</v>
      </c>
      <c r="E106" s="4" t="s">
        <v>45</v>
      </c>
      <c r="F106" s="5">
        <v>0.81</v>
      </c>
      <c r="G106" s="5">
        <f>8.96-F106</f>
        <v>8.15</v>
      </c>
      <c r="H106" s="5"/>
      <c r="I106" s="4"/>
    </row>
    <row r="107" spans="1:9" x14ac:dyDescent="0.25">
      <c r="A107" s="4" t="s">
        <v>278</v>
      </c>
      <c r="B107" s="4" t="s">
        <v>281</v>
      </c>
      <c r="C107" s="13">
        <v>201</v>
      </c>
      <c r="D107" s="17" t="s">
        <v>279</v>
      </c>
      <c r="E107" s="4" t="s">
        <v>51</v>
      </c>
      <c r="F107" s="5">
        <v>0.51</v>
      </c>
      <c r="G107" s="5">
        <f>8.96-F107</f>
        <v>8.4500000000000011</v>
      </c>
      <c r="H107" s="5"/>
      <c r="I107" s="4"/>
    </row>
    <row r="108" spans="1:9" x14ac:dyDescent="0.25">
      <c r="A108" s="4" t="s">
        <v>280</v>
      </c>
      <c r="B108" s="4" t="s">
        <v>281</v>
      </c>
      <c r="C108" s="13">
        <v>221</v>
      </c>
      <c r="D108" s="17" t="s">
        <v>289</v>
      </c>
      <c r="E108" s="4" t="s">
        <v>45</v>
      </c>
      <c r="F108" s="5">
        <v>0.51</v>
      </c>
      <c r="G108" s="5">
        <f>8.96-F108</f>
        <v>8.4500000000000011</v>
      </c>
      <c r="H108" s="5"/>
      <c r="I108" s="4"/>
    </row>
    <row r="109" spans="1:9" x14ac:dyDescent="0.25">
      <c r="A109" s="4" t="s">
        <v>284</v>
      </c>
      <c r="B109" s="4" t="s">
        <v>281</v>
      </c>
      <c r="C109" s="13">
        <v>241</v>
      </c>
      <c r="D109" s="17" t="s">
        <v>285</v>
      </c>
      <c r="E109" s="4" t="s">
        <v>45</v>
      </c>
      <c r="F109" s="5">
        <v>0.51</v>
      </c>
      <c r="G109" s="5">
        <f>8.96-F109</f>
        <v>8.4500000000000011</v>
      </c>
      <c r="H109" s="5"/>
      <c r="I109" s="4"/>
    </row>
    <row r="110" spans="1:9" x14ac:dyDescent="0.25">
      <c r="A110" s="4" t="s">
        <v>286</v>
      </c>
      <c r="B110" s="4" t="s">
        <v>287</v>
      </c>
      <c r="C110" s="13">
        <v>273</v>
      </c>
      <c r="D110" s="17" t="s">
        <v>288</v>
      </c>
      <c r="E110" s="4" t="s">
        <v>51</v>
      </c>
      <c r="F110" s="5">
        <v>0.45</v>
      </c>
      <c r="G110" s="5">
        <f>8.96-F110</f>
        <v>8.5100000000000016</v>
      </c>
      <c r="H110" s="5"/>
      <c r="I110" s="4"/>
    </row>
    <row r="111" spans="1:9" x14ac:dyDescent="0.25">
      <c r="A111" s="4" t="s">
        <v>189</v>
      </c>
      <c r="B111" s="4" t="s">
        <v>172</v>
      </c>
      <c r="C111" s="13" t="s">
        <v>190</v>
      </c>
      <c r="D111" s="17" t="s">
        <v>187</v>
      </c>
      <c r="E111" s="6"/>
      <c r="F111" s="5">
        <v>2.4500000000000002</v>
      </c>
      <c r="G111" s="5">
        <f>8.96-F111</f>
        <v>6.5100000000000007</v>
      </c>
      <c r="H111" s="5"/>
      <c r="I111" s="4"/>
    </row>
    <row r="112" spans="1:9" x14ac:dyDescent="0.25">
      <c r="A112" s="4" t="s">
        <v>183</v>
      </c>
      <c r="B112" s="4" t="s">
        <v>172</v>
      </c>
      <c r="C112" s="13">
        <v>16</v>
      </c>
      <c r="D112" s="17" t="s">
        <v>184</v>
      </c>
      <c r="E112" s="4" t="s">
        <v>45</v>
      </c>
      <c r="F112" s="5">
        <v>2.2000000000000002</v>
      </c>
      <c r="G112" s="5">
        <f>8.96-F112</f>
        <v>6.7600000000000007</v>
      </c>
      <c r="H112" s="5"/>
      <c r="I112" s="4"/>
    </row>
    <row r="113" spans="1:9" x14ac:dyDescent="0.25">
      <c r="A113" s="4" t="s">
        <v>185</v>
      </c>
      <c r="B113" s="4" t="s">
        <v>172</v>
      </c>
      <c r="C113" s="13">
        <v>16</v>
      </c>
      <c r="D113" s="17" t="s">
        <v>186</v>
      </c>
      <c r="E113" s="4" t="s">
        <v>45</v>
      </c>
      <c r="F113" s="5">
        <v>2.2000000000000002</v>
      </c>
      <c r="G113" s="5">
        <f>8.96-F113</f>
        <v>6.7600000000000007</v>
      </c>
      <c r="H113" s="5"/>
      <c r="I113" s="4"/>
    </row>
    <row r="114" spans="1:9" x14ac:dyDescent="0.25">
      <c r="A114" s="4" t="s">
        <v>191</v>
      </c>
      <c r="B114" s="4" t="s">
        <v>172</v>
      </c>
      <c r="C114" s="13">
        <v>77</v>
      </c>
      <c r="D114" s="17" t="s">
        <v>192</v>
      </c>
      <c r="E114" s="4" t="s">
        <v>45</v>
      </c>
      <c r="F114" s="5">
        <v>2.2000000000000002</v>
      </c>
      <c r="G114" s="5">
        <f>8.96-F114</f>
        <v>6.7600000000000007</v>
      </c>
      <c r="H114" s="5"/>
      <c r="I114" s="4"/>
    </row>
    <row r="115" spans="1:9" x14ac:dyDescent="0.25">
      <c r="A115" s="4" t="s">
        <v>193</v>
      </c>
      <c r="B115" s="4" t="s">
        <v>172</v>
      </c>
      <c r="C115" s="13">
        <v>64</v>
      </c>
      <c r="D115" s="17" t="s">
        <v>194</v>
      </c>
      <c r="E115" s="4" t="s">
        <v>45</v>
      </c>
      <c r="F115" s="5">
        <v>2.2000000000000002</v>
      </c>
      <c r="G115" s="5">
        <f>8.96-F115</f>
        <v>6.7600000000000007</v>
      </c>
      <c r="H115" s="5"/>
      <c r="I115" s="4"/>
    </row>
    <row r="116" spans="1:9" x14ac:dyDescent="0.25">
      <c r="A116" s="4" t="s">
        <v>57</v>
      </c>
      <c r="B116" s="4" t="s">
        <v>44</v>
      </c>
      <c r="C116" s="13">
        <v>143</v>
      </c>
      <c r="D116" s="17" t="s">
        <v>58</v>
      </c>
      <c r="E116" s="4"/>
      <c r="F116" s="5">
        <v>1.95</v>
      </c>
      <c r="G116" s="5">
        <f>8.96-F116</f>
        <v>7.0100000000000007</v>
      </c>
      <c r="H116" s="5"/>
      <c r="I116" s="4"/>
    </row>
    <row r="117" spans="1:9" x14ac:dyDescent="0.25">
      <c r="A117" s="4" t="s">
        <v>197</v>
      </c>
      <c r="B117" s="4" t="s">
        <v>172</v>
      </c>
      <c r="C117" s="13">
        <v>15</v>
      </c>
      <c r="D117" s="17" t="s">
        <v>198</v>
      </c>
      <c r="E117" s="4" t="s">
        <v>45</v>
      </c>
      <c r="F117" s="5">
        <v>1.95</v>
      </c>
      <c r="G117" s="5">
        <f>8.96-F117</f>
        <v>7.0100000000000007</v>
      </c>
      <c r="H117" s="5"/>
      <c r="I117" s="4"/>
    </row>
    <row r="118" spans="1:9" x14ac:dyDescent="0.25">
      <c r="A118" s="4" t="s">
        <v>171</v>
      </c>
      <c r="B118" s="4" t="s">
        <v>172</v>
      </c>
      <c r="C118" s="13" t="s">
        <v>175</v>
      </c>
      <c r="D118" s="17" t="s">
        <v>103</v>
      </c>
      <c r="E118" s="4" t="s">
        <v>45</v>
      </c>
      <c r="F118" s="5">
        <v>1.75</v>
      </c>
      <c r="G118" s="5">
        <f>8.96-F118</f>
        <v>7.2100000000000009</v>
      </c>
      <c r="H118" s="5"/>
      <c r="I118" s="4"/>
    </row>
    <row r="119" spans="1:9" x14ac:dyDescent="0.25">
      <c r="A119" s="4" t="s">
        <v>173</v>
      </c>
      <c r="B119" s="4" t="s">
        <v>172</v>
      </c>
      <c r="C119" s="13" t="s">
        <v>174</v>
      </c>
      <c r="D119" s="17" t="s">
        <v>176</v>
      </c>
      <c r="E119" s="4" t="s">
        <v>45</v>
      </c>
      <c r="F119" s="5">
        <v>1.75</v>
      </c>
      <c r="G119" s="5">
        <f>8.96-F119</f>
        <v>7.2100000000000009</v>
      </c>
      <c r="H119" s="5"/>
      <c r="I119" s="4"/>
    </row>
    <row r="120" spans="1:9" x14ac:dyDescent="0.25">
      <c r="A120" s="4" t="s">
        <v>177</v>
      </c>
      <c r="B120" s="4" t="s">
        <v>172</v>
      </c>
      <c r="C120" s="13" t="s">
        <v>178</v>
      </c>
      <c r="D120" s="17" t="s">
        <v>179</v>
      </c>
      <c r="E120" s="4" t="s">
        <v>45</v>
      </c>
      <c r="F120" s="5">
        <v>1.75</v>
      </c>
      <c r="G120" s="5">
        <f>8.96-F120</f>
        <v>7.2100000000000009</v>
      </c>
      <c r="H120" s="5"/>
      <c r="I120" s="4"/>
    </row>
    <row r="121" spans="1:9" x14ac:dyDescent="0.25">
      <c r="A121" s="4" t="s">
        <v>181</v>
      </c>
      <c r="B121" s="4" t="s">
        <v>172</v>
      </c>
      <c r="C121" s="13" t="s">
        <v>182</v>
      </c>
      <c r="D121" s="17" t="s">
        <v>180</v>
      </c>
      <c r="E121" s="4" t="s">
        <v>45</v>
      </c>
      <c r="F121" s="5">
        <v>1.75</v>
      </c>
      <c r="G121" s="5">
        <f>8.96-F121</f>
        <v>7.2100000000000009</v>
      </c>
      <c r="H121" s="5"/>
      <c r="I121" s="4"/>
    </row>
    <row r="122" spans="1:9" x14ac:dyDescent="0.25">
      <c r="A122" s="4" t="s">
        <v>94</v>
      </c>
      <c r="B122" s="4" t="s">
        <v>44</v>
      </c>
      <c r="C122" s="13"/>
      <c r="D122" s="17" t="s">
        <v>93</v>
      </c>
      <c r="E122" s="4"/>
      <c r="F122" s="5">
        <v>1.6</v>
      </c>
      <c r="G122" s="5">
        <f>8.96-F122</f>
        <v>7.3600000000000012</v>
      </c>
      <c r="H122" s="5"/>
      <c r="I122" s="4"/>
    </row>
    <row r="123" spans="1:9" x14ac:dyDescent="0.25">
      <c r="A123" s="4" t="s">
        <v>55</v>
      </c>
      <c r="B123" s="4" t="s">
        <v>44</v>
      </c>
      <c r="C123" s="13">
        <v>155</v>
      </c>
      <c r="D123" s="17" t="s">
        <v>56</v>
      </c>
      <c r="E123" s="4" t="s">
        <v>45</v>
      </c>
      <c r="F123" s="5">
        <v>1.55</v>
      </c>
      <c r="G123" s="5">
        <f>8.96-F123</f>
        <v>7.410000000000001</v>
      </c>
      <c r="H123" s="5"/>
      <c r="I123" s="4"/>
    </row>
    <row r="124" spans="1:9" x14ac:dyDescent="0.25">
      <c r="A124" s="9" t="s">
        <v>293</v>
      </c>
      <c r="B124" s="4" t="s">
        <v>44</v>
      </c>
      <c r="C124" s="13"/>
      <c r="D124" s="17"/>
      <c r="E124" s="4" t="s">
        <v>45</v>
      </c>
      <c r="F124" s="5">
        <f>8.96-G124</f>
        <v>1.4600000000000009</v>
      </c>
      <c r="G124" s="5">
        <v>7.5</v>
      </c>
      <c r="H124" s="5"/>
      <c r="I124" s="4"/>
    </row>
    <row r="125" spans="1:9" x14ac:dyDescent="0.25">
      <c r="A125" s="4" t="s">
        <v>72</v>
      </c>
      <c r="B125" s="4" t="s">
        <v>44</v>
      </c>
      <c r="C125" s="13"/>
      <c r="D125" s="17" t="s">
        <v>74</v>
      </c>
      <c r="E125" s="4" t="s">
        <v>51</v>
      </c>
      <c r="F125" s="5">
        <v>1.4</v>
      </c>
      <c r="G125" s="5">
        <f>8.96-F125</f>
        <v>7.5600000000000005</v>
      </c>
      <c r="H125" s="5"/>
      <c r="I125" s="4"/>
    </row>
    <row r="126" spans="1:9" x14ac:dyDescent="0.25">
      <c r="A126" s="4" t="s">
        <v>188</v>
      </c>
      <c r="B126" s="4" t="s">
        <v>172</v>
      </c>
      <c r="C126" s="13">
        <v>28</v>
      </c>
      <c r="D126" s="17" t="s">
        <v>187</v>
      </c>
      <c r="E126" s="4"/>
      <c r="F126" s="5">
        <v>1.25</v>
      </c>
      <c r="G126" s="5">
        <f>8.96-F126</f>
        <v>7.7100000000000009</v>
      </c>
      <c r="H126" s="5"/>
      <c r="I126" s="4"/>
    </row>
    <row r="127" spans="1:9" x14ac:dyDescent="0.25">
      <c r="A127" s="4" t="s">
        <v>66</v>
      </c>
      <c r="B127" s="4" t="s">
        <v>44</v>
      </c>
      <c r="C127" s="13" t="s">
        <v>67</v>
      </c>
      <c r="D127" s="17" t="s">
        <v>69</v>
      </c>
      <c r="E127" s="4"/>
      <c r="F127" s="5">
        <v>0.97</v>
      </c>
      <c r="G127" s="5">
        <f>8.96-F127</f>
        <v>7.9900000000000011</v>
      </c>
      <c r="H127" s="5"/>
      <c r="I127" s="4"/>
    </row>
    <row r="128" spans="1:9" x14ac:dyDescent="0.25">
      <c r="A128" s="4" t="s">
        <v>195</v>
      </c>
      <c r="B128" s="4" t="s">
        <v>172</v>
      </c>
      <c r="C128" s="13">
        <v>60</v>
      </c>
      <c r="D128" s="17" t="s">
        <v>196</v>
      </c>
      <c r="E128" s="4"/>
      <c r="F128" s="5">
        <v>0.75</v>
      </c>
      <c r="G128" s="5">
        <f>8.96-F128</f>
        <v>8.2100000000000009</v>
      </c>
      <c r="H128" s="5"/>
      <c r="I128" s="4"/>
    </row>
    <row r="129" spans="1:9" ht="26.25" x14ac:dyDescent="0.25">
      <c r="A129" s="4" t="s">
        <v>77</v>
      </c>
      <c r="B129" s="4" t="s">
        <v>44</v>
      </c>
      <c r="C129" s="13">
        <v>470</v>
      </c>
      <c r="D129" s="17" t="s">
        <v>78</v>
      </c>
      <c r="E129" s="4" t="s">
        <v>51</v>
      </c>
      <c r="F129" s="5">
        <v>0.7</v>
      </c>
      <c r="G129" s="5">
        <f>8.96-F129</f>
        <v>8.2600000000000016</v>
      </c>
      <c r="H129" s="5"/>
      <c r="I129" s="4"/>
    </row>
    <row r="130" spans="1:9" x14ac:dyDescent="0.25">
      <c r="A130" s="4" t="s">
        <v>43</v>
      </c>
      <c r="B130" s="4" t="s">
        <v>44</v>
      </c>
      <c r="C130" s="13">
        <v>346</v>
      </c>
      <c r="D130" s="17" t="s">
        <v>29</v>
      </c>
      <c r="E130" s="4" t="s">
        <v>45</v>
      </c>
      <c r="F130" s="5">
        <v>0.53</v>
      </c>
      <c r="G130" s="5">
        <f>8.96-F130</f>
        <v>8.4300000000000015</v>
      </c>
      <c r="H130" s="5"/>
      <c r="I130" s="4"/>
    </row>
    <row r="131" spans="1:9" x14ac:dyDescent="0.25">
      <c r="A131" s="4" t="s">
        <v>72</v>
      </c>
      <c r="B131" s="4" t="s">
        <v>44</v>
      </c>
      <c r="C131" s="13" t="s">
        <v>75</v>
      </c>
      <c r="D131" s="17"/>
      <c r="E131" s="4" t="s">
        <v>45</v>
      </c>
      <c r="F131" s="5">
        <v>0.45</v>
      </c>
      <c r="G131" s="5">
        <f>8.96-F131</f>
        <v>8.5100000000000016</v>
      </c>
      <c r="H131" s="5"/>
      <c r="I131" s="4"/>
    </row>
    <row r="132" spans="1:9" x14ac:dyDescent="0.25">
      <c r="A132" s="4" t="s">
        <v>46</v>
      </c>
      <c r="B132" s="4" t="s">
        <v>44</v>
      </c>
      <c r="C132" s="13">
        <v>376</v>
      </c>
      <c r="D132" s="17" t="s">
        <v>47</v>
      </c>
      <c r="E132" s="4" t="s">
        <v>51</v>
      </c>
      <c r="F132" s="5">
        <v>0.35</v>
      </c>
      <c r="G132" s="5">
        <f>8.96-F132</f>
        <v>8.6100000000000012</v>
      </c>
      <c r="H132" s="5"/>
      <c r="I132" s="4"/>
    </row>
    <row r="133" spans="1:9" x14ac:dyDescent="0.25">
      <c r="A133" s="4" t="s">
        <v>48</v>
      </c>
      <c r="B133" s="4" t="s">
        <v>44</v>
      </c>
      <c r="C133" s="13">
        <v>388</v>
      </c>
      <c r="D133" s="17" t="s">
        <v>49</v>
      </c>
      <c r="E133" s="4" t="s">
        <v>51</v>
      </c>
      <c r="F133" s="5">
        <v>0.35</v>
      </c>
      <c r="G133" s="5">
        <f>8.96-F133</f>
        <v>8.6100000000000012</v>
      </c>
      <c r="H133" s="5"/>
      <c r="I133" s="4"/>
    </row>
    <row r="134" spans="1:9" x14ac:dyDescent="0.25">
      <c r="A134" s="4" t="s">
        <v>50</v>
      </c>
      <c r="B134" s="4" t="s">
        <v>44</v>
      </c>
      <c r="C134" s="13" t="s">
        <v>68</v>
      </c>
      <c r="D134" s="17" t="s">
        <v>52</v>
      </c>
      <c r="E134" s="4" t="s">
        <v>45</v>
      </c>
      <c r="F134" s="5">
        <v>0.2</v>
      </c>
      <c r="G134" s="5">
        <f>8.96-F134</f>
        <v>8.7600000000000016</v>
      </c>
      <c r="H134" s="5"/>
      <c r="I134" s="4"/>
    </row>
    <row r="135" spans="1:9" x14ac:dyDescent="0.25">
      <c r="A135" s="4" t="s">
        <v>53</v>
      </c>
      <c r="B135" s="4" t="s">
        <v>44</v>
      </c>
      <c r="C135" s="13" t="s">
        <v>68</v>
      </c>
      <c r="D135" s="17" t="s">
        <v>54</v>
      </c>
      <c r="E135" s="4" t="s">
        <v>51</v>
      </c>
      <c r="F135" s="5">
        <v>0.2</v>
      </c>
      <c r="G135" s="5">
        <f>8.96-F135</f>
        <v>8.7600000000000016</v>
      </c>
      <c r="H135" s="5"/>
      <c r="I135" s="4"/>
    </row>
    <row r="136" spans="1:9" x14ac:dyDescent="0.25">
      <c r="A136" s="4" t="s">
        <v>70</v>
      </c>
      <c r="B136" s="4" t="s">
        <v>44</v>
      </c>
      <c r="C136" s="13"/>
      <c r="D136" s="17"/>
      <c r="E136" s="4"/>
      <c r="F136" s="5">
        <v>0.2</v>
      </c>
      <c r="G136" s="5">
        <f>8.96-F136</f>
        <v>8.7600000000000016</v>
      </c>
      <c r="H136" s="5"/>
      <c r="I136" s="4"/>
    </row>
    <row r="137" spans="1:9" x14ac:dyDescent="0.25">
      <c r="A137" s="4" t="s">
        <v>64</v>
      </c>
      <c r="B137" s="4" t="s">
        <v>44</v>
      </c>
      <c r="C137" s="13">
        <v>402</v>
      </c>
      <c r="D137" s="17" t="s">
        <v>65</v>
      </c>
      <c r="E137" s="4" t="s">
        <v>51</v>
      </c>
      <c r="F137" s="5">
        <v>0.1</v>
      </c>
      <c r="G137" s="5">
        <f>8.96-F137</f>
        <v>8.8600000000000012</v>
      </c>
      <c r="H137" s="5"/>
      <c r="I137" s="4"/>
    </row>
    <row r="138" spans="1:9" x14ac:dyDescent="0.25">
      <c r="A138" s="4" t="s">
        <v>71</v>
      </c>
      <c r="B138" s="4" t="s">
        <v>44</v>
      </c>
      <c r="C138" s="13">
        <v>430</v>
      </c>
      <c r="D138" s="17"/>
      <c r="E138" s="4" t="s">
        <v>45</v>
      </c>
      <c r="F138" s="5">
        <v>0.1</v>
      </c>
      <c r="G138" s="5">
        <f>8.96-F138</f>
        <v>8.8600000000000012</v>
      </c>
      <c r="H138" s="5"/>
      <c r="I138" s="4"/>
    </row>
    <row r="139" spans="1:9" ht="26.25" x14ac:dyDescent="0.25">
      <c r="A139" s="4" t="s">
        <v>130</v>
      </c>
      <c r="B139" s="4" t="s">
        <v>109</v>
      </c>
      <c r="C139" s="13"/>
      <c r="D139" s="17" t="s">
        <v>131</v>
      </c>
      <c r="E139" s="4" t="s">
        <v>51</v>
      </c>
      <c r="F139" s="5">
        <v>2.5</v>
      </c>
      <c r="G139" s="5">
        <f>8.96-F139</f>
        <v>6.4600000000000009</v>
      </c>
      <c r="H139" s="5"/>
      <c r="I139" s="4"/>
    </row>
    <row r="140" spans="1:9" x14ac:dyDescent="0.25">
      <c r="A140" s="4" t="s">
        <v>132</v>
      </c>
      <c r="B140" s="4" t="s">
        <v>109</v>
      </c>
      <c r="C140" s="13"/>
      <c r="D140" s="17" t="s">
        <v>133</v>
      </c>
      <c r="E140" s="4"/>
      <c r="F140" s="5">
        <v>2.5</v>
      </c>
      <c r="G140" s="5">
        <f>8.96-F140</f>
        <v>6.4600000000000009</v>
      </c>
      <c r="H140" s="5"/>
      <c r="I140" s="4"/>
    </row>
    <row r="141" spans="1:9" x14ac:dyDescent="0.25">
      <c r="A141" s="4" t="s">
        <v>134</v>
      </c>
      <c r="B141" s="4" t="s">
        <v>109</v>
      </c>
      <c r="C141" s="13"/>
      <c r="D141" s="17" t="s">
        <v>135</v>
      </c>
      <c r="E141" s="4"/>
      <c r="F141" s="5">
        <v>2.5</v>
      </c>
      <c r="G141" s="5">
        <f>8.96-F141</f>
        <v>6.4600000000000009</v>
      </c>
      <c r="H141" s="5"/>
      <c r="I141" s="4"/>
    </row>
    <row r="142" spans="1:9" x14ac:dyDescent="0.25">
      <c r="A142" s="4" t="s">
        <v>136</v>
      </c>
      <c r="B142" s="4" t="s">
        <v>109</v>
      </c>
      <c r="C142" s="13"/>
      <c r="D142" s="17" t="s">
        <v>135</v>
      </c>
      <c r="E142" s="4"/>
      <c r="F142" s="5">
        <v>2.5</v>
      </c>
      <c r="G142" s="5">
        <f>8.96-F142</f>
        <v>6.4600000000000009</v>
      </c>
      <c r="H142" s="5"/>
      <c r="I142" s="4"/>
    </row>
    <row r="143" spans="1:9" x14ac:dyDescent="0.25">
      <c r="A143" s="4" t="s">
        <v>137</v>
      </c>
      <c r="B143" s="4" t="s">
        <v>109</v>
      </c>
      <c r="C143" s="13"/>
      <c r="D143" s="17" t="s">
        <v>133</v>
      </c>
      <c r="E143" s="4"/>
      <c r="F143" s="5">
        <v>2.5</v>
      </c>
      <c r="G143" s="5">
        <f>8.96-F143</f>
        <v>6.4600000000000009</v>
      </c>
      <c r="H143" s="5"/>
      <c r="I143" s="4"/>
    </row>
    <row r="144" spans="1:9" x14ac:dyDescent="0.25">
      <c r="A144" s="4" t="s">
        <v>138</v>
      </c>
      <c r="B144" s="4" t="s">
        <v>109</v>
      </c>
      <c r="C144" s="13"/>
      <c r="D144" s="17"/>
      <c r="E144" s="4"/>
      <c r="F144" s="5">
        <v>2.5</v>
      </c>
      <c r="G144" s="5">
        <f>8.96-F144</f>
        <v>6.4600000000000009</v>
      </c>
      <c r="H144" s="5"/>
      <c r="I144" s="4"/>
    </row>
    <row r="145" spans="1:9" x14ac:dyDescent="0.25">
      <c r="A145" s="4" t="s">
        <v>116</v>
      </c>
      <c r="B145" s="4" t="s">
        <v>109</v>
      </c>
      <c r="C145" s="13"/>
      <c r="D145" s="17" t="s">
        <v>117</v>
      </c>
      <c r="E145" s="4" t="s">
        <v>51</v>
      </c>
      <c r="F145" s="5">
        <v>2.4500000000000002</v>
      </c>
      <c r="G145" s="5">
        <f>8.96-F145</f>
        <v>6.5100000000000007</v>
      </c>
      <c r="H145" s="5"/>
      <c r="I145" s="4"/>
    </row>
    <row r="146" spans="1:9" x14ac:dyDescent="0.25">
      <c r="A146" s="4" t="s">
        <v>114</v>
      </c>
      <c r="B146" s="4" t="s">
        <v>109</v>
      </c>
      <c r="C146" s="13"/>
      <c r="D146" s="17" t="s">
        <v>115</v>
      </c>
      <c r="E146" s="4" t="s">
        <v>45</v>
      </c>
      <c r="F146" s="5">
        <v>2.1</v>
      </c>
      <c r="G146" s="5">
        <f>8.96-F146</f>
        <v>6.8600000000000012</v>
      </c>
      <c r="H146" s="5"/>
      <c r="I146" s="4"/>
    </row>
    <row r="147" spans="1:9" x14ac:dyDescent="0.25">
      <c r="A147" s="4" t="s">
        <v>128</v>
      </c>
      <c r="B147" s="4" t="s">
        <v>109</v>
      </c>
      <c r="C147" s="13"/>
      <c r="D147" s="17" t="s">
        <v>129</v>
      </c>
      <c r="E147" s="4"/>
      <c r="F147" s="5">
        <v>2.06</v>
      </c>
      <c r="G147" s="5">
        <f>8.96-F147</f>
        <v>6.9</v>
      </c>
      <c r="H147" s="5"/>
      <c r="I147" s="4"/>
    </row>
    <row r="148" spans="1:9" ht="26.25" x14ac:dyDescent="0.25">
      <c r="A148" s="4" t="s">
        <v>124</v>
      </c>
      <c r="B148" s="4" t="s">
        <v>109</v>
      </c>
      <c r="C148" s="13"/>
      <c r="D148" s="17" t="s">
        <v>125</v>
      </c>
      <c r="E148" s="4"/>
      <c r="F148" s="5">
        <v>1.95</v>
      </c>
      <c r="G148" s="5">
        <f>8.96-F148</f>
        <v>7.0100000000000007</v>
      </c>
      <c r="H148" s="5"/>
      <c r="I148" s="4"/>
    </row>
    <row r="149" spans="1:9" x14ac:dyDescent="0.25">
      <c r="A149" s="4" t="s">
        <v>126</v>
      </c>
      <c r="B149" s="4" t="s">
        <v>109</v>
      </c>
      <c r="C149" s="13"/>
      <c r="D149" s="17" t="s">
        <v>127</v>
      </c>
      <c r="E149" s="4" t="s">
        <v>76</v>
      </c>
      <c r="F149" s="5">
        <v>1.7</v>
      </c>
      <c r="G149" s="5">
        <f>8.96-F149</f>
        <v>7.2600000000000007</v>
      </c>
      <c r="H149" s="5"/>
      <c r="I149" s="4"/>
    </row>
    <row r="150" spans="1:9" x14ac:dyDescent="0.25">
      <c r="A150" s="4" t="s">
        <v>111</v>
      </c>
      <c r="B150" s="4" t="s">
        <v>109</v>
      </c>
      <c r="C150" s="13"/>
      <c r="D150" s="17"/>
      <c r="E150" s="4" t="s">
        <v>45</v>
      </c>
      <c r="F150" s="5">
        <v>1.5</v>
      </c>
      <c r="G150" s="5">
        <f>8.96-F150</f>
        <v>7.4600000000000009</v>
      </c>
      <c r="H150" s="5"/>
      <c r="I150" s="4"/>
    </row>
    <row r="151" spans="1:9" x14ac:dyDescent="0.25">
      <c r="A151" s="4" t="s">
        <v>112</v>
      </c>
      <c r="B151" s="4" t="s">
        <v>109</v>
      </c>
      <c r="C151" s="13"/>
      <c r="D151" s="17" t="s">
        <v>113</v>
      </c>
      <c r="E151" s="4" t="s">
        <v>51</v>
      </c>
      <c r="F151" s="5">
        <v>1.3</v>
      </c>
      <c r="G151" s="5">
        <f>8.96-F151</f>
        <v>7.660000000000001</v>
      </c>
      <c r="H151" s="5"/>
      <c r="I151" s="4"/>
    </row>
    <row r="152" spans="1:9" ht="26.25" x14ac:dyDescent="0.25">
      <c r="A152" s="4" t="s">
        <v>118</v>
      </c>
      <c r="B152" s="4" t="s">
        <v>109</v>
      </c>
      <c r="C152" s="13"/>
      <c r="D152" s="17" t="s">
        <v>119</v>
      </c>
      <c r="E152" s="4"/>
      <c r="F152" s="5">
        <v>1.25</v>
      </c>
      <c r="G152" s="5">
        <f>8.96-F152</f>
        <v>7.7100000000000009</v>
      </c>
      <c r="H152" s="5"/>
      <c r="I152" s="4"/>
    </row>
    <row r="153" spans="1:9" ht="26.25" x14ac:dyDescent="0.25">
      <c r="A153" s="4" t="s">
        <v>122</v>
      </c>
      <c r="B153" s="4" t="s">
        <v>109</v>
      </c>
      <c r="C153" s="13"/>
      <c r="D153" s="17" t="s">
        <v>123</v>
      </c>
      <c r="E153" s="4" t="s">
        <v>51</v>
      </c>
      <c r="F153" s="5">
        <v>1.2</v>
      </c>
      <c r="G153" s="5">
        <f>8.96-F153</f>
        <v>7.7600000000000007</v>
      </c>
      <c r="H153" s="5"/>
      <c r="I153" s="4"/>
    </row>
    <row r="154" spans="1:9" x14ac:dyDescent="0.25">
      <c r="A154" s="4" t="s">
        <v>143</v>
      </c>
      <c r="B154" s="4" t="s">
        <v>109</v>
      </c>
      <c r="C154" s="13"/>
      <c r="D154" s="17" t="s">
        <v>144</v>
      </c>
      <c r="E154" s="4"/>
      <c r="F154" s="5">
        <v>1.05</v>
      </c>
      <c r="G154" s="5">
        <f>8.96-F154</f>
        <v>7.910000000000001</v>
      </c>
      <c r="H154" s="5"/>
      <c r="I154" s="4"/>
    </row>
    <row r="155" spans="1:9" x14ac:dyDescent="0.25">
      <c r="A155" s="4" t="s">
        <v>120</v>
      </c>
      <c r="B155" s="4" t="s">
        <v>109</v>
      </c>
      <c r="C155" s="13"/>
      <c r="D155" s="17" t="s">
        <v>121</v>
      </c>
      <c r="E155" s="4" t="s">
        <v>45</v>
      </c>
      <c r="F155" s="5">
        <v>0.95</v>
      </c>
      <c r="G155" s="5">
        <f>8.96-F155</f>
        <v>8.0100000000000016</v>
      </c>
      <c r="H155" s="5"/>
      <c r="I155" s="4"/>
    </row>
    <row r="156" spans="1:9" x14ac:dyDescent="0.25">
      <c r="A156" s="4" t="s">
        <v>139</v>
      </c>
      <c r="B156" s="4" t="s">
        <v>109</v>
      </c>
      <c r="C156" s="13"/>
      <c r="D156" s="17" t="s">
        <v>140</v>
      </c>
      <c r="E156" s="4"/>
      <c r="F156" s="5">
        <v>0.7</v>
      </c>
      <c r="G156" s="5">
        <f>8.96-F156</f>
        <v>8.2600000000000016</v>
      </c>
      <c r="H156" s="5"/>
      <c r="I156" s="4"/>
    </row>
    <row r="157" spans="1:9" ht="26.25" x14ac:dyDescent="0.25">
      <c r="A157" s="4" t="s">
        <v>141</v>
      </c>
      <c r="B157" s="4" t="s">
        <v>109</v>
      </c>
      <c r="C157" s="13"/>
      <c r="D157" s="17" t="s">
        <v>142</v>
      </c>
      <c r="E157" s="4"/>
      <c r="F157" s="5">
        <v>0.6</v>
      </c>
      <c r="G157" s="5">
        <f>8.96-F157</f>
        <v>8.3600000000000012</v>
      </c>
      <c r="H157" s="5"/>
      <c r="I157" s="4"/>
    </row>
    <row r="158" spans="1:9" x14ac:dyDescent="0.25">
      <c r="A158" s="4" t="s">
        <v>108</v>
      </c>
      <c r="B158" s="4" t="s">
        <v>109</v>
      </c>
      <c r="C158" s="13"/>
      <c r="D158" s="17" t="s">
        <v>110</v>
      </c>
      <c r="E158" s="4" t="s">
        <v>45</v>
      </c>
      <c r="F158" s="5">
        <v>0.5</v>
      </c>
      <c r="G158" s="5">
        <f>8.96-F158</f>
        <v>8.4600000000000009</v>
      </c>
      <c r="H158" s="5"/>
      <c r="I158" s="4"/>
    </row>
    <row r="159" spans="1:9" x14ac:dyDescent="0.25">
      <c r="A159" s="4" t="s">
        <v>145</v>
      </c>
      <c r="B159" s="4" t="s">
        <v>109</v>
      </c>
      <c r="C159" s="13">
        <v>270</v>
      </c>
      <c r="D159" s="17" t="s">
        <v>146</v>
      </c>
      <c r="E159" s="4" t="s">
        <v>51</v>
      </c>
      <c r="F159" s="5">
        <v>0.4</v>
      </c>
      <c r="G159" s="5">
        <f>8.96-F159</f>
        <v>8.56</v>
      </c>
      <c r="H159" s="5"/>
      <c r="I159" s="4"/>
    </row>
    <row r="160" spans="1:9" x14ac:dyDescent="0.25">
      <c r="A160" s="2" t="s">
        <v>302</v>
      </c>
      <c r="B160" s="2" t="s">
        <v>303</v>
      </c>
      <c r="C160" s="11"/>
      <c r="D160" s="15" t="s">
        <v>304</v>
      </c>
      <c r="E160" s="2"/>
      <c r="F160" s="3">
        <v>2</v>
      </c>
      <c r="G160" s="3">
        <f>8.96-F160</f>
        <v>6.9600000000000009</v>
      </c>
      <c r="H160" s="3"/>
      <c r="I160" s="4"/>
    </row>
    <row r="161" spans="1:9" x14ac:dyDescent="0.25">
      <c r="A161" s="4" t="s">
        <v>233</v>
      </c>
      <c r="B161" s="4" t="s">
        <v>299</v>
      </c>
      <c r="C161" s="13"/>
      <c r="D161" s="17"/>
      <c r="E161" s="4" t="s">
        <v>51</v>
      </c>
      <c r="F161" s="5">
        <v>0.2</v>
      </c>
      <c r="G161" s="5">
        <f>8.96-F161</f>
        <v>8.7600000000000016</v>
      </c>
      <c r="H161" s="5"/>
      <c r="I161" s="4"/>
    </row>
    <row r="162" spans="1:9" x14ac:dyDescent="0.25">
      <c r="A162" s="4" t="s">
        <v>214</v>
      </c>
      <c r="B162" s="4"/>
      <c r="C162" s="13"/>
      <c r="D162" s="17"/>
      <c r="E162" s="4" t="s">
        <v>51</v>
      </c>
      <c r="F162" s="5">
        <v>1.3</v>
      </c>
      <c r="G162" s="5">
        <f>8.96-F162</f>
        <v>7.660000000000001</v>
      </c>
      <c r="H162" s="5"/>
      <c r="I162" s="4"/>
    </row>
    <row r="163" spans="1:9" x14ac:dyDescent="0.25">
      <c r="A163" s="9" t="s">
        <v>292</v>
      </c>
      <c r="B163" s="4"/>
      <c r="C163" s="13"/>
      <c r="D163" s="17"/>
      <c r="E163" s="4" t="s">
        <v>51</v>
      </c>
      <c r="F163" s="5">
        <f>8.96-G163</f>
        <v>1.1100000000000012</v>
      </c>
      <c r="G163" s="5">
        <v>7.85</v>
      </c>
      <c r="H163" s="5"/>
      <c r="I163" s="4"/>
    </row>
    <row r="164" spans="1:9" x14ac:dyDescent="0.25">
      <c r="A164" s="4" t="s">
        <v>34</v>
      </c>
      <c r="B164" s="4"/>
      <c r="C164" s="13"/>
      <c r="D164" s="17"/>
      <c r="E164" s="4"/>
      <c r="F164" s="5">
        <v>0.65</v>
      </c>
      <c r="G164" s="5">
        <f>8.96-F164</f>
        <v>8.31</v>
      </c>
      <c r="H164" s="5"/>
      <c r="I164" s="4"/>
    </row>
  </sheetData>
  <sortState ref="A3:G164">
    <sortCondition ref="B48"/>
  </sortState>
  <pageMargins left="0.51181102362204722" right="0.51181102362204722" top="0.78740157480314965" bottom="0.78740157480314965" header="0.31496062992125984" footer="0.31496062992125984"/>
  <pageSetup paperSize="9" orientation="landscape" r:id="rId1"/>
  <headerFooter>
    <oddHeader>&amp;CLevantamento 08/06/2014</oddHead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8" sqref="A8:F8"/>
    </sheetView>
  </sheetViews>
  <sheetFormatPr defaultRowHeight="15" x14ac:dyDescent="0.25"/>
  <cols>
    <col min="1" max="1" width="42.140625" bestFit="1" customWidth="1"/>
  </cols>
  <sheetData>
    <row r="1" spans="1:2" ht="9.75" customHeight="1" x14ac:dyDescent="0.25"/>
    <row r="2" spans="1:2" x14ac:dyDescent="0.25">
      <c r="A2" s="2" t="s">
        <v>306</v>
      </c>
      <c r="B2" s="2" t="s">
        <v>307</v>
      </c>
    </row>
    <row r="3" spans="1:2" x14ac:dyDescent="0.25">
      <c r="A3" s="4" t="s">
        <v>305</v>
      </c>
      <c r="B3" s="5">
        <v>6.75</v>
      </c>
    </row>
    <row r="4" spans="1:2" x14ac:dyDescent="0.25">
      <c r="A4" s="4" t="s">
        <v>287</v>
      </c>
      <c r="B4" s="5">
        <v>6.5</v>
      </c>
    </row>
    <row r="5" spans="1:2" x14ac:dyDescent="0.25">
      <c r="A5" s="4" t="s">
        <v>296</v>
      </c>
      <c r="B5" s="5">
        <v>7.18</v>
      </c>
    </row>
    <row r="6" spans="1:2" x14ac:dyDescent="0.25">
      <c r="A6" s="4" t="s">
        <v>308</v>
      </c>
      <c r="B6" s="5">
        <v>7.5</v>
      </c>
    </row>
    <row r="7" spans="1:2" x14ac:dyDescent="0.25">
      <c r="A7" s="9" t="s">
        <v>309</v>
      </c>
      <c r="B7" s="21">
        <v>8.76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Atingidos maio de 2014</vt:lpstr>
      <vt:lpstr>Util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Naiara Teske</dc:creator>
  <cp:lastModifiedBy>Eduardo Osti</cp:lastModifiedBy>
  <cp:lastPrinted>2014-11-04T09:53:20Z</cp:lastPrinted>
  <dcterms:created xsi:type="dcterms:W3CDTF">2014-11-03T12:48:01Z</dcterms:created>
  <dcterms:modified xsi:type="dcterms:W3CDTF">2015-10-27T09:50:12Z</dcterms:modified>
</cp:coreProperties>
</file>