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Geral" sheetId="1" r:id="rId1"/>
    <sheet name="Class  Mas " sheetId="2" r:id="rId2"/>
    <sheet name="Class  Fem" sheetId="3" r:id="rId3"/>
    <sheet name="W.O.Mas" sheetId="4" r:id="rId4"/>
    <sheet name="W.O. Fem" sheetId="5" r:id="rId5"/>
    <sheet name="Jogos de Mesa" sheetId="6" r:id="rId6"/>
  </sheets>
  <definedNames/>
  <calcPr fullCalcOnLoad="1"/>
</workbook>
</file>

<file path=xl/sharedStrings.xml><?xml version="1.0" encoding="utf-8"?>
<sst xmlns="http://schemas.openxmlformats.org/spreadsheetml/2006/main" count="205" uniqueCount="92">
  <si>
    <t>Bairros</t>
  </si>
  <si>
    <t>Cabo de Guerra</t>
  </si>
  <si>
    <t>Bolão</t>
  </si>
  <si>
    <t>Bocha</t>
  </si>
  <si>
    <t>General</t>
  </si>
  <si>
    <t>Tiro</t>
  </si>
  <si>
    <t>Canastra</t>
  </si>
  <si>
    <t>Sinuca</t>
  </si>
  <si>
    <t>Dominó</t>
  </si>
  <si>
    <t>Ciclismo</t>
  </si>
  <si>
    <t>Rustica</t>
  </si>
  <si>
    <t>AR. Peso</t>
  </si>
  <si>
    <t>100 MTS</t>
  </si>
  <si>
    <t>Salto Dist.</t>
  </si>
  <si>
    <t>Corrida do Ovo</t>
  </si>
  <si>
    <t>Santo Antonio</t>
  </si>
  <si>
    <t>Cedro Alto</t>
  </si>
  <si>
    <t>Dores</t>
  </si>
  <si>
    <t>Rio Ada</t>
  </si>
  <si>
    <t>Rio Milanês</t>
  </si>
  <si>
    <t>Divinéia</t>
  </si>
  <si>
    <t>Centro</t>
  </si>
  <si>
    <t>Truco</t>
  </si>
  <si>
    <t>Penaltis</t>
  </si>
  <si>
    <t>MASCULINO</t>
  </si>
  <si>
    <t>FEMININO</t>
  </si>
  <si>
    <t xml:space="preserve">Total </t>
  </si>
  <si>
    <t>Abertura</t>
  </si>
  <si>
    <t>Masculino</t>
  </si>
  <si>
    <t>Feminino</t>
  </si>
  <si>
    <t>Colocação</t>
  </si>
  <si>
    <t>Ingressos Baile</t>
  </si>
  <si>
    <t>Garota Olicedros</t>
  </si>
  <si>
    <t>Participação Garota</t>
  </si>
  <si>
    <t>Modalidade: Dominó Masculino</t>
  </si>
  <si>
    <t>Modalidade: Dominó Feminino</t>
  </si>
  <si>
    <t>Modalidade: General Masculino</t>
  </si>
  <si>
    <t>Modalidade: General Feminino</t>
  </si>
  <si>
    <t>Modalidade: Truco Masculino</t>
  </si>
  <si>
    <t>Modalidade: Truco Feminino</t>
  </si>
  <si>
    <t>Modalidade: Canastra Masculino</t>
  </si>
  <si>
    <t>Modalidade: Canastra Feminino</t>
  </si>
  <si>
    <t>Futsal Feminino</t>
  </si>
  <si>
    <t>4 x 400</t>
  </si>
  <si>
    <t>Rosina/Palmeiras/Rio Bonito</t>
  </si>
  <si>
    <t>Modalidade: Cacheta Masculino</t>
  </si>
  <si>
    <t>Modalidade: Cacheta Feminino</t>
  </si>
  <si>
    <t>Cacheta</t>
  </si>
  <si>
    <t>Futsal Veteranos</t>
  </si>
  <si>
    <t>Corrida de Sacos</t>
  </si>
  <si>
    <t>4 x 200</t>
  </si>
  <si>
    <t>WO MASCULINO</t>
  </si>
  <si>
    <t>WO FEMININO</t>
  </si>
  <si>
    <t>W.O Masculino</t>
  </si>
  <si>
    <t>W.O. Feminino</t>
  </si>
  <si>
    <t>Mesa Final</t>
  </si>
  <si>
    <t xml:space="preserve">Volei 4 x 4 </t>
  </si>
  <si>
    <t>Volei 4 x 4</t>
  </si>
  <si>
    <t>Volei 4 x4</t>
  </si>
  <si>
    <t>Glória/São José/Caravággio</t>
  </si>
  <si>
    <t>Alto Cedros/Barra/ Pedra Preta/Rio Herta</t>
  </si>
  <si>
    <t>Cedro Alto/Rio Esperança</t>
  </si>
  <si>
    <t>Alto Cedros/Barra/ Pedra Preta</t>
  </si>
  <si>
    <t>Rio Herta</t>
  </si>
  <si>
    <t xml:space="preserve">Centro </t>
  </si>
  <si>
    <t xml:space="preserve">Santo Antonio </t>
  </si>
  <si>
    <t>08/12/2018 - Pavilhão Municipal de Esportes</t>
  </si>
  <si>
    <t>FINAIS JOGOS DE MESA</t>
  </si>
  <si>
    <t xml:space="preserve">CLASSIFICAÇÃO   GERAL FINAL  -  11ª OLICEDROS  </t>
  </si>
  <si>
    <t xml:space="preserve">CLASSIFICAÇÃO   GERAL FINAL  - 11ª OLICEDROS  </t>
  </si>
  <si>
    <t>Tênis de Mesa</t>
  </si>
  <si>
    <t>1º  E  2º  LUGAR - RIO MILANÊS  X  RIO HERTA</t>
  </si>
  <si>
    <t>3º  E  4º  LUGAR - SANTO ANTÔNIO  X  CENTRO</t>
  </si>
  <si>
    <t>1º E 2º LUGAR - GLÓRIA/CARAV./S.JOSÉ  X   DIVINÉIA</t>
  </si>
  <si>
    <t>3º E 4º LUGAR -  SANTO ANTONIO  X  RIO MILANÊS</t>
  </si>
  <si>
    <t>Glória/São José/Caravágio</t>
  </si>
  <si>
    <t>1º e 2º LUGAR -  R.ROS/PALM/RB.  X  RIO HERTA</t>
  </si>
  <si>
    <t>3º E 4º LUGAR -  DIVINÉIA  X  RIO MILANÊS</t>
  </si>
  <si>
    <t>3º E 4º LUGAR -   RIO ADA  X  RIO ADA</t>
  </si>
  <si>
    <t>Mora</t>
  </si>
  <si>
    <t>R. HERTA, STO. ANTÔNIO.</t>
  </si>
  <si>
    <t xml:space="preserve">R. ADA, DIVINÉIA, C. ALTO, R.ROSINA/PALM./R.BONITO, </t>
  </si>
  <si>
    <t>R. HERTA, C. ALTO, CENTRO, DORES, CENTRO, DORES.</t>
  </si>
  <si>
    <t>3º E 4º LUGAR - R. MILANÊS X GLÓRIA/CARV./S. JOSÉ</t>
  </si>
  <si>
    <t>1º E 2º LUGAR - DORES X C. ALTO</t>
  </si>
  <si>
    <t>3º E 4º LUGAR - R. HERTA X A. CEDROS/B. AVENCAL/P.P</t>
  </si>
  <si>
    <t>1º E 2º LUGAR - A. CEDROS/B. AVENCAL/P.P X R. MILANÊS</t>
  </si>
  <si>
    <t xml:space="preserve">1º E 2º LUGAR -  SANTO ANTÔNIO  X  A. CEDROS/B. AV./P.P </t>
  </si>
  <si>
    <t>3º E 4º LUGAR -  RIO HERTA  X  SANTO ANTÔNIO</t>
  </si>
  <si>
    <t>1º E 2º LUGAR -  R.ROS/PALM/R.B. X  RIO HERTA</t>
  </si>
  <si>
    <t>1º E 2º LUGAR -  A. CEDROS/B. AV./P.P.  X   R.ROS/PALM/R.B.</t>
  </si>
  <si>
    <t>3º E 4º LUGAR -  SANTO ANTÔNIO  X  SANTO ANTÔNIO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</si>
</sst>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* \ ####"/>
    <numFmt numFmtId="179" formatCode="&quot;*&quot;\ \ ####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textRotation="90"/>
    </xf>
    <xf numFmtId="0" fontId="0" fillId="34" borderId="10" xfId="0" applyFill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35" borderId="10" xfId="0" applyFont="1" applyFill="1" applyBorder="1" applyAlignment="1">
      <alignment textRotation="90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textRotation="90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textRotation="90"/>
    </xf>
    <xf numFmtId="0" fontId="6" fillId="36" borderId="10" xfId="0" applyFont="1" applyFill="1" applyBorder="1" applyAlignment="1">
      <alignment textRotation="90"/>
    </xf>
    <xf numFmtId="0" fontId="0" fillId="37" borderId="10" xfId="0" applyFill="1" applyBorder="1" applyAlignment="1">
      <alignment textRotation="90"/>
    </xf>
    <xf numFmtId="0" fontId="0" fillId="38" borderId="10" xfId="0" applyFill="1" applyBorder="1" applyAlignment="1">
      <alignment/>
    </xf>
    <xf numFmtId="0" fontId="31" fillId="39" borderId="10" xfId="0" applyFont="1" applyFill="1" applyBorder="1" applyAlignment="1">
      <alignment textRotation="90"/>
    </xf>
    <xf numFmtId="0" fontId="28" fillId="3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0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textRotation="90"/>
    </xf>
    <xf numFmtId="0" fontId="7" fillId="36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6" fillId="43" borderId="10" xfId="0" applyFont="1" applyFill="1" applyBorder="1" applyAlignment="1">
      <alignment textRotation="90"/>
    </xf>
    <xf numFmtId="0" fontId="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0" xfId="0" applyAlignment="1">
      <alignment textRotation="255"/>
    </xf>
    <xf numFmtId="0" fontId="48" fillId="36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N14"/>
  <sheetViews>
    <sheetView tabSelected="1" zoomScale="80" zoomScaleNormal="80" zoomScalePageLayoutView="0" workbookViewId="0" topLeftCell="A1">
      <selection activeCell="Q8" sqref="Q8"/>
    </sheetView>
  </sheetViews>
  <sheetFormatPr defaultColWidth="9.140625" defaultRowHeight="15"/>
  <cols>
    <col min="1" max="1" width="2.57421875" style="10" customWidth="1"/>
    <col min="2" max="2" width="4.7109375" style="10" bestFit="1" customWidth="1"/>
    <col min="3" max="3" width="0.9921875" style="10" customWidth="1"/>
    <col min="4" max="4" width="60.57421875" style="10" bestFit="1" customWidth="1"/>
    <col min="5" max="5" width="5.00390625" style="11" bestFit="1" customWidth="1"/>
    <col min="6" max="6" width="4.7109375" style="11" bestFit="1" customWidth="1"/>
    <col min="7" max="8" width="5.57421875" style="11" bestFit="1" customWidth="1"/>
    <col min="9" max="10" width="4.7109375" style="11" customWidth="1"/>
    <col min="11" max="12" width="5.00390625" style="11" bestFit="1" customWidth="1"/>
    <col min="13" max="13" width="5.57421875" style="10" bestFit="1" customWidth="1"/>
    <col min="14" max="16384" width="9.140625" style="10" customWidth="1"/>
  </cols>
  <sheetData>
    <row r="1" spans="4:13" s="8" customFormat="1" ht="18.75">
      <c r="D1" s="8" t="s">
        <v>68</v>
      </c>
      <c r="E1" s="9"/>
      <c r="F1" s="9"/>
      <c r="G1" s="9"/>
      <c r="H1" s="9"/>
      <c r="I1" s="9"/>
      <c r="J1" s="9"/>
      <c r="K1" s="9"/>
      <c r="L1" s="9"/>
      <c r="M1" s="29"/>
    </row>
    <row r="2" spans="5:13" ht="18.75">
      <c r="E2" s="10"/>
      <c r="M2" s="30"/>
    </row>
    <row r="3" spans="2:14" ht="125.25">
      <c r="B3" s="23" t="s">
        <v>30</v>
      </c>
      <c r="D3" s="24" t="s">
        <v>0</v>
      </c>
      <c r="E3" s="12" t="s">
        <v>27</v>
      </c>
      <c r="F3" s="12" t="s">
        <v>31</v>
      </c>
      <c r="G3" s="28" t="s">
        <v>28</v>
      </c>
      <c r="H3" s="28" t="s">
        <v>29</v>
      </c>
      <c r="I3" s="28" t="s">
        <v>53</v>
      </c>
      <c r="J3" s="28" t="s">
        <v>54</v>
      </c>
      <c r="K3" s="12" t="s">
        <v>32</v>
      </c>
      <c r="L3" s="12" t="s">
        <v>33</v>
      </c>
      <c r="M3" s="12" t="s">
        <v>79</v>
      </c>
      <c r="N3" s="12" t="s">
        <v>26</v>
      </c>
    </row>
    <row r="4" spans="2:14" ht="21">
      <c r="B4" s="22">
        <v>1</v>
      </c>
      <c r="D4" s="34" t="s">
        <v>20</v>
      </c>
      <c r="E4" s="27"/>
      <c r="F4" s="27">
        <v>50</v>
      </c>
      <c r="G4" s="21">
        <f>'Class  Mas '!Y7</f>
        <v>100</v>
      </c>
      <c r="H4" s="21">
        <f>'Class  Fem'!Y7</f>
        <v>95</v>
      </c>
      <c r="I4" s="20">
        <f>'W.O.Mas'!Y7</f>
        <v>0</v>
      </c>
      <c r="J4" s="20">
        <f>'W.O. Fem'!Y8</f>
        <v>0</v>
      </c>
      <c r="K4" s="26">
        <v>5</v>
      </c>
      <c r="L4" s="26">
        <v>10</v>
      </c>
      <c r="M4" s="26">
        <v>2</v>
      </c>
      <c r="N4" s="33">
        <f>SUM(E4:M4)</f>
        <v>262</v>
      </c>
    </row>
    <row r="5" spans="2:14" ht="21">
      <c r="B5" s="22">
        <v>2</v>
      </c>
      <c r="D5" s="24" t="s">
        <v>63</v>
      </c>
      <c r="E5" s="27"/>
      <c r="F5" s="27">
        <v>50</v>
      </c>
      <c r="G5" s="21">
        <v>73</v>
      </c>
      <c r="H5" s="21">
        <f>'Class  Fem'!Y11</f>
        <v>79</v>
      </c>
      <c r="I5" s="20">
        <f>'W.O.Mas'!Y11</f>
        <v>0</v>
      </c>
      <c r="J5" s="20">
        <f>'W.O. Fem'!Y12</f>
        <v>0</v>
      </c>
      <c r="K5" s="26"/>
      <c r="L5" s="26">
        <v>10</v>
      </c>
      <c r="M5" s="26">
        <v>2</v>
      </c>
      <c r="N5" s="33">
        <f>SUM(E5:M5)</f>
        <v>214</v>
      </c>
    </row>
    <row r="6" spans="2:14" ht="21">
      <c r="B6" s="22">
        <v>3</v>
      </c>
      <c r="D6" s="25" t="s">
        <v>44</v>
      </c>
      <c r="E6" s="27"/>
      <c r="F6" s="27">
        <v>44</v>
      </c>
      <c r="G6" s="21">
        <f>'Class  Mas '!Y13</f>
        <v>36</v>
      </c>
      <c r="H6" s="21">
        <f>'Class  Fem'!Y13</f>
        <v>96</v>
      </c>
      <c r="I6" s="20">
        <f>'W.O.Mas'!Y13</f>
        <v>-5</v>
      </c>
      <c r="J6" s="20">
        <f>'W.O. Fem'!Y14</f>
        <v>-3</v>
      </c>
      <c r="K6" s="26">
        <v>13</v>
      </c>
      <c r="L6" s="26">
        <v>10</v>
      </c>
      <c r="M6" s="26">
        <v>2</v>
      </c>
      <c r="N6" s="33">
        <f>SUM(E6:M6)</f>
        <v>193</v>
      </c>
    </row>
    <row r="7" spans="2:14" ht="21">
      <c r="B7" s="22">
        <v>4</v>
      </c>
      <c r="D7" s="34" t="s">
        <v>65</v>
      </c>
      <c r="E7" s="27"/>
      <c r="F7" s="27">
        <v>50</v>
      </c>
      <c r="G7" s="21">
        <f>'Class  Mas '!Y14</f>
        <v>79</v>
      </c>
      <c r="H7" s="21">
        <f>'Class  Fem'!Y14</f>
        <v>46</v>
      </c>
      <c r="I7" s="20">
        <f>'W.O.Mas'!Y14</f>
        <v>0</v>
      </c>
      <c r="J7" s="20">
        <f>'W.O. Fem'!Y15</f>
        <v>0</v>
      </c>
      <c r="K7" s="26">
        <v>3</v>
      </c>
      <c r="L7" s="26">
        <v>10</v>
      </c>
      <c r="M7" s="26">
        <v>2</v>
      </c>
      <c r="N7" s="33">
        <f>SUM(E7:M7)</f>
        <v>190</v>
      </c>
    </row>
    <row r="8" spans="2:14" ht="21">
      <c r="B8" s="22">
        <v>5</v>
      </c>
      <c r="D8" s="25" t="s">
        <v>17</v>
      </c>
      <c r="E8" s="27"/>
      <c r="F8" s="27">
        <v>50</v>
      </c>
      <c r="G8" s="21">
        <f>'Class  Mas '!Y8</f>
        <v>62</v>
      </c>
      <c r="H8" s="21">
        <f>'Class  Fem'!Y8</f>
        <v>63</v>
      </c>
      <c r="I8" s="20">
        <f>'W.O.Mas'!Y8</f>
        <v>0</v>
      </c>
      <c r="J8" s="20">
        <f>'W.O. Fem'!Y9</f>
        <v>0</v>
      </c>
      <c r="K8" s="26"/>
      <c r="L8" s="26">
        <v>10</v>
      </c>
      <c r="M8" s="26">
        <v>2</v>
      </c>
      <c r="N8" s="33">
        <f>SUM(E8:M8)</f>
        <v>187</v>
      </c>
    </row>
    <row r="9" spans="2:14" ht="21">
      <c r="B9" s="22">
        <v>6</v>
      </c>
      <c r="D9" s="34" t="s">
        <v>64</v>
      </c>
      <c r="E9" s="27"/>
      <c r="F9" s="27">
        <v>48</v>
      </c>
      <c r="G9" s="21">
        <f>'Class  Mas '!Y6</f>
        <v>64</v>
      </c>
      <c r="H9" s="21">
        <f>'Class  Fem'!Y6</f>
        <v>69</v>
      </c>
      <c r="I9" s="20">
        <f>'W.O.Mas'!Y6</f>
        <v>-5</v>
      </c>
      <c r="J9" s="20">
        <f>'W.O. Fem'!Y7</f>
        <v>-5</v>
      </c>
      <c r="K9" s="26"/>
      <c r="L9" s="26">
        <v>10</v>
      </c>
      <c r="M9" s="26">
        <v>2</v>
      </c>
      <c r="N9" s="33">
        <f>SUM(E9:M9)</f>
        <v>183</v>
      </c>
    </row>
    <row r="10" spans="2:14" ht="21">
      <c r="B10" s="22">
        <v>7</v>
      </c>
      <c r="D10" s="25" t="s">
        <v>19</v>
      </c>
      <c r="E10" s="27"/>
      <c r="F10" s="27">
        <v>49</v>
      </c>
      <c r="G10" s="21">
        <f>'Class  Mas '!Y12</f>
        <v>62</v>
      </c>
      <c r="H10" s="21">
        <f>'Class  Fem'!Y12</f>
        <v>53</v>
      </c>
      <c r="I10" s="20">
        <f>'W.O.Mas'!Y12</f>
        <v>0</v>
      </c>
      <c r="J10" s="20">
        <f>'W.O. Fem'!Y13</f>
        <v>0</v>
      </c>
      <c r="K10" s="26"/>
      <c r="L10" s="26">
        <v>10</v>
      </c>
      <c r="M10" s="26">
        <v>2</v>
      </c>
      <c r="N10" s="33">
        <f>SUM(E10:M10)</f>
        <v>176</v>
      </c>
    </row>
    <row r="11" spans="2:14" ht="21">
      <c r="B11" s="22">
        <v>8</v>
      </c>
      <c r="D11" s="34" t="s">
        <v>16</v>
      </c>
      <c r="E11" s="27"/>
      <c r="F11" s="27">
        <v>48</v>
      </c>
      <c r="G11" s="21">
        <f>'Class  Mas '!Y5</f>
        <v>53</v>
      </c>
      <c r="H11" s="21">
        <f>'Class  Fem'!Y5</f>
        <v>30</v>
      </c>
      <c r="I11" s="20">
        <f>'W.O.Mas'!Y5</f>
        <v>-1</v>
      </c>
      <c r="J11" s="20">
        <f>'W.O. Fem'!Y6</f>
        <v>0</v>
      </c>
      <c r="K11" s="26"/>
      <c r="L11" s="26">
        <v>10</v>
      </c>
      <c r="M11" s="26">
        <v>2</v>
      </c>
      <c r="N11" s="33">
        <f>SUM(E11:M11)</f>
        <v>142</v>
      </c>
    </row>
    <row r="12" spans="2:14" ht="21">
      <c r="B12" s="22">
        <v>9</v>
      </c>
      <c r="D12" s="25" t="s">
        <v>75</v>
      </c>
      <c r="E12" s="27"/>
      <c r="F12" s="27">
        <v>46</v>
      </c>
      <c r="G12" s="21">
        <f>'Class  Mas '!Y9</f>
        <v>22</v>
      </c>
      <c r="H12" s="21">
        <f>'Class  Fem'!Y9</f>
        <v>47</v>
      </c>
      <c r="I12" s="20">
        <f>'W.O.Mas'!Y9</f>
        <v>0</v>
      </c>
      <c r="J12" s="20">
        <f>'W.O. Fem'!Y10</f>
        <v>0</v>
      </c>
      <c r="K12" s="26"/>
      <c r="L12" s="26">
        <v>10</v>
      </c>
      <c r="M12" s="26">
        <v>2</v>
      </c>
      <c r="N12" s="33">
        <f>SUM(E12:M12)</f>
        <v>127</v>
      </c>
    </row>
    <row r="13" spans="2:14" ht="21">
      <c r="B13" s="22">
        <v>10</v>
      </c>
      <c r="D13" s="25" t="s">
        <v>18</v>
      </c>
      <c r="E13" s="27"/>
      <c r="F13" s="27">
        <v>49</v>
      </c>
      <c r="G13" s="21">
        <v>45</v>
      </c>
      <c r="H13" s="21">
        <f>'Class  Fem'!Y10</f>
        <v>18</v>
      </c>
      <c r="I13" s="20">
        <f>'W.O.Mas'!Y10</f>
        <v>-4</v>
      </c>
      <c r="J13" s="20">
        <f>'W.O. Fem'!Y11</f>
        <v>-7</v>
      </c>
      <c r="K13" s="26">
        <v>8</v>
      </c>
      <c r="L13" s="26">
        <v>10</v>
      </c>
      <c r="M13" s="26">
        <v>2</v>
      </c>
      <c r="N13" s="33">
        <f>SUM(E13:M13)</f>
        <v>121</v>
      </c>
    </row>
    <row r="14" spans="2:14" ht="21">
      <c r="B14" s="22">
        <v>11</v>
      </c>
      <c r="D14" s="25" t="s">
        <v>62</v>
      </c>
      <c r="E14" s="27"/>
      <c r="F14" s="27">
        <v>45</v>
      </c>
      <c r="G14" s="21">
        <f>'Class  Mas '!Y4</f>
        <v>42</v>
      </c>
      <c r="H14" s="21">
        <f>'Class  Fem'!Y4</f>
        <v>42</v>
      </c>
      <c r="I14" s="20">
        <f>'W.O.Mas'!Y4</f>
        <v>-12</v>
      </c>
      <c r="J14" s="20">
        <f>'W.O. Fem'!Y5</f>
        <v>-10</v>
      </c>
      <c r="K14" s="26"/>
      <c r="L14" s="26">
        <v>10</v>
      </c>
      <c r="M14" s="26">
        <v>2</v>
      </c>
      <c r="N14" s="33">
        <f>SUM(E14:M14)</f>
        <v>119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"/>
  <sheetViews>
    <sheetView zoomScalePageLayoutView="0" workbookViewId="0" topLeftCell="A1">
      <selection activeCell="B10" sqref="B10:X10"/>
    </sheetView>
  </sheetViews>
  <sheetFormatPr defaultColWidth="9.140625" defaultRowHeight="15"/>
  <cols>
    <col min="1" max="1" width="2.7109375" style="0" customWidth="1"/>
    <col min="2" max="2" width="38.28125" style="0" bestFit="1" customWidth="1"/>
    <col min="3" max="3" width="3.7109375" style="1" customWidth="1"/>
    <col min="4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5" customHeight="1">
      <c r="A1" s="5"/>
      <c r="B1" s="8" t="s">
        <v>69</v>
      </c>
      <c r="C1" s="6"/>
      <c r="D1" s="6"/>
      <c r="E1" s="6"/>
      <c r="F1" s="6"/>
      <c r="G1" s="6"/>
      <c r="H1" s="6"/>
      <c r="I1" s="6"/>
      <c r="J1" s="6"/>
      <c r="K1" s="5" t="s">
        <v>24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23</v>
      </c>
      <c r="H3" s="4" t="s">
        <v>5</v>
      </c>
      <c r="I3" s="4" t="s">
        <v>56</v>
      </c>
      <c r="J3" s="4" t="s">
        <v>6</v>
      </c>
      <c r="K3" s="4" t="s">
        <v>7</v>
      </c>
      <c r="L3" s="4" t="s">
        <v>8</v>
      </c>
      <c r="M3" s="4" t="s">
        <v>70</v>
      </c>
      <c r="N3" s="4" t="s">
        <v>9</v>
      </c>
      <c r="O3" s="4" t="s">
        <v>10</v>
      </c>
      <c r="P3" s="4" t="s">
        <v>47</v>
      </c>
      <c r="Q3" s="4" t="s">
        <v>22</v>
      </c>
      <c r="R3" s="13" t="s">
        <v>48</v>
      </c>
      <c r="S3" s="3" t="s">
        <v>14</v>
      </c>
      <c r="T3" s="3" t="s">
        <v>49</v>
      </c>
      <c r="U3" s="3" t="s">
        <v>43</v>
      </c>
      <c r="V3" s="3" t="s">
        <v>11</v>
      </c>
      <c r="W3" s="3" t="s">
        <v>13</v>
      </c>
      <c r="X3" s="3" t="s">
        <v>12</v>
      </c>
      <c r="Y3" s="15" t="s">
        <v>26</v>
      </c>
    </row>
    <row r="4" spans="2:25" ht="17.25" customHeight="1">
      <c r="B4" s="2" t="s">
        <v>60</v>
      </c>
      <c r="C4" s="14"/>
      <c r="D4" s="14"/>
      <c r="E4" s="14"/>
      <c r="F4" s="14"/>
      <c r="G4" s="14"/>
      <c r="H4" s="14"/>
      <c r="I4" s="14"/>
      <c r="J4" s="14"/>
      <c r="K4" s="14"/>
      <c r="L4" s="14">
        <v>13</v>
      </c>
      <c r="M4" s="14"/>
      <c r="N4" s="14"/>
      <c r="O4" s="14"/>
      <c r="P4" s="14"/>
      <c r="Q4" s="14"/>
      <c r="R4" s="14">
        <v>3</v>
      </c>
      <c r="S4" s="14"/>
      <c r="T4" s="14"/>
      <c r="U4" s="14"/>
      <c r="V4" s="14"/>
      <c r="W4" s="14">
        <v>13</v>
      </c>
      <c r="X4" s="14">
        <v>13</v>
      </c>
      <c r="Y4" s="16">
        <f aca="true" t="shared" si="0" ref="Y4:Y14">SUM(C4:X4)</f>
        <v>42</v>
      </c>
    </row>
    <row r="5" spans="2:25" ht="15">
      <c r="B5" s="2" t="s">
        <v>16</v>
      </c>
      <c r="C5" s="14"/>
      <c r="D5" s="14"/>
      <c r="E5" s="14"/>
      <c r="F5" s="14"/>
      <c r="G5" s="32"/>
      <c r="H5" s="14"/>
      <c r="I5" s="14"/>
      <c r="J5" s="14">
        <v>13</v>
      </c>
      <c r="K5" s="14"/>
      <c r="L5" s="14"/>
      <c r="M5" s="14"/>
      <c r="N5" s="14"/>
      <c r="O5" s="14"/>
      <c r="P5" s="14">
        <v>8</v>
      </c>
      <c r="Q5" s="14"/>
      <c r="R5" s="14"/>
      <c r="S5" s="14">
        <v>8</v>
      </c>
      <c r="T5" s="14">
        <v>8</v>
      </c>
      <c r="U5" s="14"/>
      <c r="V5" s="14"/>
      <c r="W5" s="14">
        <v>8</v>
      </c>
      <c r="X5" s="14">
        <v>8</v>
      </c>
      <c r="Y5" s="16">
        <f t="shared" si="0"/>
        <v>53</v>
      </c>
    </row>
    <row r="6" spans="2:25" ht="15">
      <c r="B6" s="2" t="s">
        <v>21</v>
      </c>
      <c r="C6" s="14">
        <v>8</v>
      </c>
      <c r="D6" s="14"/>
      <c r="E6" s="14"/>
      <c r="F6" s="14"/>
      <c r="G6" s="14">
        <v>13</v>
      </c>
      <c r="H6" s="14"/>
      <c r="I6" s="14"/>
      <c r="J6" s="14"/>
      <c r="K6" s="14">
        <v>3</v>
      </c>
      <c r="L6" s="14"/>
      <c r="M6" s="14"/>
      <c r="N6" s="14">
        <v>21</v>
      </c>
      <c r="O6" s="14">
        <v>5</v>
      </c>
      <c r="P6" s="14"/>
      <c r="Q6" s="14">
        <v>3</v>
      </c>
      <c r="R6" s="14"/>
      <c r="S6" s="14"/>
      <c r="T6" s="14"/>
      <c r="U6" s="14">
        <v>3</v>
      </c>
      <c r="V6" s="14">
        <v>8</v>
      </c>
      <c r="W6" s="14"/>
      <c r="X6" s="14"/>
      <c r="Y6" s="16">
        <f t="shared" si="0"/>
        <v>64</v>
      </c>
    </row>
    <row r="7" spans="2:25" ht="15">
      <c r="B7" s="2" t="s">
        <v>20</v>
      </c>
      <c r="C7" s="14">
        <v>13</v>
      </c>
      <c r="D7" s="14"/>
      <c r="E7" s="14">
        <v>13</v>
      </c>
      <c r="F7" s="14">
        <v>3</v>
      </c>
      <c r="G7" s="14"/>
      <c r="H7" s="14">
        <v>8</v>
      </c>
      <c r="I7" s="14">
        <v>5</v>
      </c>
      <c r="J7" s="14"/>
      <c r="K7" s="14"/>
      <c r="L7" s="14"/>
      <c r="M7" s="14">
        <v>13</v>
      </c>
      <c r="N7" s="14"/>
      <c r="O7" s="14">
        <v>11</v>
      </c>
      <c r="P7" s="14"/>
      <c r="Q7" s="14"/>
      <c r="R7" s="14">
        <v>13</v>
      </c>
      <c r="S7" s="14"/>
      <c r="T7" s="14"/>
      <c r="U7" s="14">
        <v>13</v>
      </c>
      <c r="V7" s="14">
        <v>3</v>
      </c>
      <c r="W7" s="14"/>
      <c r="X7" s="14">
        <v>5</v>
      </c>
      <c r="Y7" s="16">
        <f t="shared" si="0"/>
        <v>100</v>
      </c>
    </row>
    <row r="8" spans="2:25" ht="15">
      <c r="B8" s="2" t="s">
        <v>17</v>
      </c>
      <c r="C8" s="14">
        <v>3</v>
      </c>
      <c r="D8" s="14">
        <v>8</v>
      </c>
      <c r="E8" s="14">
        <v>5</v>
      </c>
      <c r="F8" s="14"/>
      <c r="G8" s="14">
        <v>3</v>
      </c>
      <c r="H8" s="14">
        <v>3</v>
      </c>
      <c r="I8" s="14"/>
      <c r="J8" s="14">
        <v>8</v>
      </c>
      <c r="K8" s="14">
        <v>5</v>
      </c>
      <c r="L8" s="14"/>
      <c r="M8" s="14">
        <v>8</v>
      </c>
      <c r="N8" s="14"/>
      <c r="O8" s="14"/>
      <c r="P8" s="14"/>
      <c r="Q8" s="14"/>
      <c r="R8" s="14"/>
      <c r="S8" s="14">
        <v>13</v>
      </c>
      <c r="T8" s="14"/>
      <c r="U8" s="14"/>
      <c r="V8" s="14"/>
      <c r="W8" s="14">
        <v>3</v>
      </c>
      <c r="X8" s="14">
        <v>3</v>
      </c>
      <c r="Y8" s="16">
        <f t="shared" si="0"/>
        <v>62</v>
      </c>
    </row>
    <row r="9" spans="2:25" ht="15">
      <c r="B9" s="2" t="s">
        <v>59</v>
      </c>
      <c r="C9" s="14"/>
      <c r="D9" s="14"/>
      <c r="E9" s="14">
        <v>3</v>
      </c>
      <c r="F9" s="14"/>
      <c r="G9" s="14"/>
      <c r="H9" s="14"/>
      <c r="I9" s="14"/>
      <c r="J9" s="14">
        <v>3</v>
      </c>
      <c r="K9" s="14"/>
      <c r="L9" s="14"/>
      <c r="M9" s="14">
        <v>3</v>
      </c>
      <c r="N9" s="14">
        <v>5</v>
      </c>
      <c r="O9" s="14"/>
      <c r="P9" s="14"/>
      <c r="Q9" s="14"/>
      <c r="R9" s="14">
        <v>8</v>
      </c>
      <c r="S9" s="14"/>
      <c r="T9" s="14"/>
      <c r="U9" s="14"/>
      <c r="V9" s="14"/>
      <c r="W9" s="14"/>
      <c r="X9" s="14"/>
      <c r="Y9" s="16">
        <f t="shared" si="0"/>
        <v>22</v>
      </c>
    </row>
    <row r="10" spans="2:25" ht="15">
      <c r="B10" s="2" t="s">
        <v>18</v>
      </c>
      <c r="C10" s="14"/>
      <c r="D10" s="14">
        <v>13</v>
      </c>
      <c r="E10" s="14"/>
      <c r="F10" s="14"/>
      <c r="G10" s="14">
        <v>8</v>
      </c>
      <c r="H10" s="14">
        <v>13</v>
      </c>
      <c r="I10" s="14"/>
      <c r="J10" s="14"/>
      <c r="K10" s="14"/>
      <c r="L10" s="14"/>
      <c r="M10" s="14"/>
      <c r="N10" s="14"/>
      <c r="O10" s="14"/>
      <c r="P10" s="14">
        <v>3</v>
      </c>
      <c r="Q10" s="14"/>
      <c r="R10" s="14">
        <v>5</v>
      </c>
      <c r="S10" s="14"/>
      <c r="T10" s="14">
        <v>3</v>
      </c>
      <c r="U10" s="14"/>
      <c r="V10" s="14"/>
      <c r="W10" s="14"/>
      <c r="X10" s="14"/>
      <c r="Y10" s="16">
        <f t="shared" si="0"/>
        <v>45</v>
      </c>
    </row>
    <row r="11" spans="2:25" ht="15">
      <c r="B11" s="2" t="s">
        <v>63</v>
      </c>
      <c r="C11" s="14"/>
      <c r="D11" s="14"/>
      <c r="E11" s="14"/>
      <c r="F11" s="14">
        <v>13</v>
      </c>
      <c r="G11" s="14"/>
      <c r="H11" s="14"/>
      <c r="I11" s="14">
        <v>3</v>
      </c>
      <c r="J11" s="14"/>
      <c r="K11" s="14"/>
      <c r="L11" s="14">
        <v>5</v>
      </c>
      <c r="M11" s="14">
        <v>5</v>
      </c>
      <c r="N11" s="14"/>
      <c r="O11" s="14"/>
      <c r="P11" s="14">
        <v>13</v>
      </c>
      <c r="Q11" s="14">
        <v>13</v>
      </c>
      <c r="R11" s="14"/>
      <c r="S11" s="14"/>
      <c r="T11" s="14"/>
      <c r="U11" s="14">
        <v>8</v>
      </c>
      <c r="V11" s="14">
        <v>13</v>
      </c>
      <c r="W11" s="14"/>
      <c r="X11" s="14"/>
      <c r="Y11" s="16">
        <f t="shared" si="0"/>
        <v>73</v>
      </c>
    </row>
    <row r="12" spans="2:25" ht="15">
      <c r="B12" s="2" t="s">
        <v>19</v>
      </c>
      <c r="C12" s="14">
        <v>5</v>
      </c>
      <c r="D12" s="14"/>
      <c r="E12" s="14"/>
      <c r="F12" s="14">
        <v>5</v>
      </c>
      <c r="G12" s="14"/>
      <c r="H12" s="14"/>
      <c r="I12" s="14">
        <v>13</v>
      </c>
      <c r="J12" s="14">
        <v>5</v>
      </c>
      <c r="K12" s="14"/>
      <c r="L12" s="14"/>
      <c r="M12" s="14"/>
      <c r="N12" s="14"/>
      <c r="O12" s="14">
        <v>13</v>
      </c>
      <c r="P12" s="14"/>
      <c r="Q12" s="14">
        <v>8</v>
      </c>
      <c r="R12" s="14"/>
      <c r="S12" s="14">
        <v>3</v>
      </c>
      <c r="T12" s="14">
        <v>5</v>
      </c>
      <c r="U12" s="14"/>
      <c r="V12" s="14"/>
      <c r="W12" s="14">
        <v>5</v>
      </c>
      <c r="X12" s="14"/>
      <c r="Y12" s="16">
        <f t="shared" si="0"/>
        <v>62</v>
      </c>
    </row>
    <row r="13" spans="2:25" ht="15">
      <c r="B13" s="2" t="s">
        <v>44</v>
      </c>
      <c r="C13" s="14"/>
      <c r="D13" s="14">
        <v>5</v>
      </c>
      <c r="E13" s="14"/>
      <c r="F13" s="14">
        <v>8</v>
      </c>
      <c r="G13" s="14">
        <v>5</v>
      </c>
      <c r="H13" s="14"/>
      <c r="I13" s="14">
        <v>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5</v>
      </c>
      <c r="V13" s="14">
        <v>5</v>
      </c>
      <c r="W13" s="14"/>
      <c r="X13" s="14"/>
      <c r="Y13" s="16">
        <f t="shared" si="0"/>
        <v>36</v>
      </c>
    </row>
    <row r="14" spans="2:25" ht="15">
      <c r="B14" s="2" t="s">
        <v>15</v>
      </c>
      <c r="C14" s="14"/>
      <c r="D14" s="14">
        <v>3</v>
      </c>
      <c r="E14" s="14">
        <v>8</v>
      </c>
      <c r="F14" s="14"/>
      <c r="G14" s="14"/>
      <c r="H14" s="14">
        <v>5</v>
      </c>
      <c r="I14" s="14"/>
      <c r="J14" s="14"/>
      <c r="K14" s="14">
        <v>21</v>
      </c>
      <c r="L14" s="14">
        <v>11</v>
      </c>
      <c r="M14" s="14"/>
      <c r="N14" s="14">
        <v>3</v>
      </c>
      <c r="O14" s="14"/>
      <c r="P14" s="14">
        <v>5</v>
      </c>
      <c r="Q14" s="14">
        <v>5</v>
      </c>
      <c r="R14" s="14"/>
      <c r="S14" s="14">
        <v>5</v>
      </c>
      <c r="T14" s="14">
        <v>13</v>
      </c>
      <c r="U14" s="14"/>
      <c r="V14" s="14"/>
      <c r="W14" s="14"/>
      <c r="X14" s="14"/>
      <c r="Y14" s="16">
        <f t="shared" si="0"/>
        <v>79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Y14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0.5625" style="0" customWidth="1"/>
    <col min="2" max="2" width="38.28125" style="0" bestFit="1" customWidth="1"/>
    <col min="3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4" width="3.7109375" style="1" customWidth="1"/>
    <col min="25" max="25" width="4.7109375" style="0" customWidth="1"/>
    <col min="26" max="26" width="0.13671875" style="0" hidden="1" customWidth="1"/>
    <col min="27" max="31" width="9.140625" style="0" hidden="1" customWidth="1"/>
  </cols>
  <sheetData>
    <row r="1" spans="2:24" s="5" customFormat="1" ht="15" customHeight="1">
      <c r="B1" s="8" t="s">
        <v>68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25</v>
      </c>
      <c r="P1" s="6"/>
      <c r="Q1" s="6"/>
      <c r="R1" s="6"/>
      <c r="S1" s="6"/>
      <c r="T1" s="6"/>
      <c r="U1" s="6"/>
      <c r="V1" s="6"/>
      <c r="W1" s="6"/>
      <c r="X1" s="6"/>
    </row>
    <row r="2" spans="3:24" s="5" customFormat="1" ht="5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P2" s="6"/>
      <c r="Q2" s="6"/>
      <c r="R2" s="6"/>
      <c r="S2" s="6"/>
      <c r="T2" s="6"/>
      <c r="U2" s="6"/>
      <c r="V2" s="6"/>
      <c r="W2" s="6"/>
      <c r="X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23</v>
      </c>
      <c r="H3" s="4" t="s">
        <v>5</v>
      </c>
      <c r="I3" s="4" t="s">
        <v>57</v>
      </c>
      <c r="J3" s="4" t="s">
        <v>6</v>
      </c>
      <c r="K3" s="4" t="s">
        <v>7</v>
      </c>
      <c r="L3" s="4" t="s">
        <v>8</v>
      </c>
      <c r="M3" s="4" t="s">
        <v>70</v>
      </c>
      <c r="N3" s="4" t="s">
        <v>9</v>
      </c>
      <c r="O3" s="4" t="s">
        <v>10</v>
      </c>
      <c r="P3" s="4" t="s">
        <v>47</v>
      </c>
      <c r="Q3" s="4" t="s">
        <v>22</v>
      </c>
      <c r="R3" s="13" t="s">
        <v>42</v>
      </c>
      <c r="S3" s="3" t="s">
        <v>14</v>
      </c>
      <c r="T3" s="3" t="s">
        <v>49</v>
      </c>
      <c r="U3" s="3" t="s">
        <v>50</v>
      </c>
      <c r="V3" s="3" t="s">
        <v>11</v>
      </c>
      <c r="W3" s="3" t="s">
        <v>13</v>
      </c>
      <c r="X3" s="3" t="s">
        <v>12</v>
      </c>
      <c r="Y3" s="7" t="s">
        <v>26</v>
      </c>
    </row>
    <row r="4" spans="2:25" ht="17.25" customHeight="1">
      <c r="B4" s="2" t="s">
        <v>60</v>
      </c>
      <c r="C4" s="14"/>
      <c r="D4" s="14"/>
      <c r="E4" s="14"/>
      <c r="F4" s="14"/>
      <c r="G4" s="14"/>
      <c r="H4" s="14"/>
      <c r="I4" s="14"/>
      <c r="J4" s="14">
        <v>18</v>
      </c>
      <c r="K4" s="14">
        <v>8</v>
      </c>
      <c r="L4" s="14">
        <v>8</v>
      </c>
      <c r="M4" s="14"/>
      <c r="N4" s="14"/>
      <c r="O4" s="14"/>
      <c r="P4" s="14"/>
      <c r="Q4" s="14"/>
      <c r="R4" s="14">
        <v>3</v>
      </c>
      <c r="S4" s="14"/>
      <c r="T4" s="14"/>
      <c r="U4" s="14"/>
      <c r="V4" s="14"/>
      <c r="W4" s="14"/>
      <c r="X4" s="14">
        <v>5</v>
      </c>
      <c r="Y4" s="16">
        <f aca="true" t="shared" si="0" ref="Y4:Y14">SUM(C4:X4)</f>
        <v>42</v>
      </c>
    </row>
    <row r="5" spans="2:25" ht="15">
      <c r="B5" s="2" t="s">
        <v>16</v>
      </c>
      <c r="C5" s="14">
        <v>5</v>
      </c>
      <c r="D5" s="14"/>
      <c r="E5" s="14">
        <v>3</v>
      </c>
      <c r="F5" s="14"/>
      <c r="G5" s="14">
        <v>8</v>
      </c>
      <c r="H5" s="14"/>
      <c r="I5" s="14">
        <v>3</v>
      </c>
      <c r="J5" s="14"/>
      <c r="K5" s="14"/>
      <c r="L5" s="14"/>
      <c r="M5" s="14"/>
      <c r="N5" s="14"/>
      <c r="O5" s="14"/>
      <c r="P5" s="14"/>
      <c r="Q5" s="14"/>
      <c r="R5" s="14"/>
      <c r="S5" s="14">
        <v>5</v>
      </c>
      <c r="T5" s="14">
        <v>3</v>
      </c>
      <c r="U5" s="14"/>
      <c r="V5" s="14"/>
      <c r="W5" s="14"/>
      <c r="X5" s="14">
        <v>3</v>
      </c>
      <c r="Y5" s="16">
        <f t="shared" si="0"/>
        <v>30</v>
      </c>
    </row>
    <row r="6" spans="2:25" ht="15">
      <c r="B6" s="2" t="s">
        <v>21</v>
      </c>
      <c r="C6" s="14">
        <v>8</v>
      </c>
      <c r="D6" s="14"/>
      <c r="E6" s="14"/>
      <c r="F6" s="14"/>
      <c r="G6" s="14"/>
      <c r="H6" s="14">
        <v>8</v>
      </c>
      <c r="I6" s="14">
        <v>8</v>
      </c>
      <c r="J6" s="14"/>
      <c r="K6" s="14"/>
      <c r="L6" s="14"/>
      <c r="M6" s="14"/>
      <c r="N6" s="14">
        <v>13</v>
      </c>
      <c r="O6" s="14"/>
      <c r="P6" s="14">
        <v>11</v>
      </c>
      <c r="Q6" s="14"/>
      <c r="R6" s="14"/>
      <c r="S6" s="14"/>
      <c r="T6" s="14"/>
      <c r="U6" s="14">
        <v>8</v>
      </c>
      <c r="V6" s="14"/>
      <c r="W6" s="14"/>
      <c r="X6" s="14">
        <v>13</v>
      </c>
      <c r="Y6" s="16">
        <f t="shared" si="0"/>
        <v>69</v>
      </c>
    </row>
    <row r="7" spans="2:25" ht="15">
      <c r="B7" s="2" t="s">
        <v>20</v>
      </c>
      <c r="C7" s="14">
        <v>13</v>
      </c>
      <c r="D7" s="14"/>
      <c r="E7" s="14">
        <v>13</v>
      </c>
      <c r="F7" s="14"/>
      <c r="G7" s="14"/>
      <c r="H7" s="14">
        <v>3</v>
      </c>
      <c r="I7" s="14">
        <v>5</v>
      </c>
      <c r="J7" s="14"/>
      <c r="K7" s="14"/>
      <c r="L7" s="14"/>
      <c r="M7" s="14"/>
      <c r="N7" s="14">
        <v>3</v>
      </c>
      <c r="O7" s="14"/>
      <c r="P7" s="14"/>
      <c r="Q7" s="14">
        <v>8</v>
      </c>
      <c r="R7" s="14"/>
      <c r="S7" s="14">
        <v>13</v>
      </c>
      <c r="T7" s="14">
        <v>13</v>
      </c>
      <c r="U7" s="14">
        <v>3</v>
      </c>
      <c r="V7" s="14">
        <v>8</v>
      </c>
      <c r="W7" s="14">
        <v>13</v>
      </c>
      <c r="X7" s="14"/>
      <c r="Y7" s="16">
        <f t="shared" si="0"/>
        <v>95</v>
      </c>
    </row>
    <row r="8" spans="2:25" ht="15">
      <c r="B8" s="2" t="s">
        <v>17</v>
      </c>
      <c r="C8" s="14">
        <v>3</v>
      </c>
      <c r="D8" s="14">
        <v>8</v>
      </c>
      <c r="E8" s="14"/>
      <c r="F8" s="14"/>
      <c r="G8" s="14"/>
      <c r="H8" s="14"/>
      <c r="I8" s="14">
        <v>13</v>
      </c>
      <c r="J8" s="14"/>
      <c r="K8" s="14"/>
      <c r="L8" s="14"/>
      <c r="M8" s="14">
        <v>5</v>
      </c>
      <c r="N8" s="14"/>
      <c r="O8" s="14">
        <v>8</v>
      </c>
      <c r="P8" s="14">
        <v>5</v>
      </c>
      <c r="Q8" s="14"/>
      <c r="R8" s="14">
        <v>5</v>
      </c>
      <c r="S8" s="14">
        <v>3</v>
      </c>
      <c r="T8" s="14"/>
      <c r="U8" s="14"/>
      <c r="V8" s="14">
        <v>13</v>
      </c>
      <c r="W8" s="14"/>
      <c r="X8" s="14"/>
      <c r="Y8" s="16">
        <f t="shared" si="0"/>
        <v>63</v>
      </c>
    </row>
    <row r="9" spans="2:25" ht="15">
      <c r="B9" s="2" t="s">
        <v>59</v>
      </c>
      <c r="C9" s="14"/>
      <c r="D9" s="14"/>
      <c r="E9" s="14"/>
      <c r="F9" s="14"/>
      <c r="G9" s="14"/>
      <c r="H9" s="14"/>
      <c r="I9" s="14"/>
      <c r="J9" s="14"/>
      <c r="K9" s="14">
        <v>5</v>
      </c>
      <c r="L9" s="14"/>
      <c r="M9" s="14"/>
      <c r="N9" s="14"/>
      <c r="O9" s="14">
        <v>8</v>
      </c>
      <c r="P9" s="14"/>
      <c r="Q9" s="14">
        <v>13</v>
      </c>
      <c r="R9" s="14">
        <v>8</v>
      </c>
      <c r="S9" s="14"/>
      <c r="T9" s="14"/>
      <c r="U9" s="14">
        <v>5</v>
      </c>
      <c r="V9" s="14"/>
      <c r="W9" s="14">
        <v>8</v>
      </c>
      <c r="X9" s="14"/>
      <c r="Y9" s="16">
        <f t="shared" si="0"/>
        <v>47</v>
      </c>
    </row>
    <row r="10" spans="2:25" ht="15">
      <c r="B10" s="2" t="s">
        <v>18</v>
      </c>
      <c r="C10" s="14"/>
      <c r="D10" s="14">
        <v>5</v>
      </c>
      <c r="E10" s="14"/>
      <c r="F10" s="14">
        <v>8</v>
      </c>
      <c r="G10" s="14"/>
      <c r="H10" s="14">
        <v>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6">
        <f t="shared" si="0"/>
        <v>18</v>
      </c>
    </row>
    <row r="11" spans="2:25" ht="15">
      <c r="B11" s="2" t="s">
        <v>63</v>
      </c>
      <c r="C11" s="14"/>
      <c r="D11" s="14">
        <v>3</v>
      </c>
      <c r="E11" s="14">
        <v>8</v>
      </c>
      <c r="F11" s="14">
        <v>8</v>
      </c>
      <c r="G11" s="14">
        <v>5</v>
      </c>
      <c r="H11" s="14"/>
      <c r="I11" s="14"/>
      <c r="J11" s="14">
        <v>3</v>
      </c>
      <c r="K11" s="14"/>
      <c r="L11" s="14"/>
      <c r="M11" s="14">
        <v>16</v>
      </c>
      <c r="N11" s="14"/>
      <c r="O11" s="14"/>
      <c r="P11" s="14">
        <v>13</v>
      </c>
      <c r="Q11" s="14"/>
      <c r="R11" s="14"/>
      <c r="S11" s="14"/>
      <c r="T11" s="14">
        <v>5</v>
      </c>
      <c r="U11" s="14"/>
      <c r="V11" s="14">
        <v>5</v>
      </c>
      <c r="W11" s="14">
        <v>5</v>
      </c>
      <c r="X11" s="14">
        <v>8</v>
      </c>
      <c r="Y11" s="16">
        <f t="shared" si="0"/>
        <v>79</v>
      </c>
    </row>
    <row r="12" spans="2:25" ht="15">
      <c r="B12" s="2" t="s">
        <v>19</v>
      </c>
      <c r="C12" s="14"/>
      <c r="D12" s="14"/>
      <c r="E12" s="14"/>
      <c r="F12" s="14"/>
      <c r="G12" s="14">
        <v>3</v>
      </c>
      <c r="H12" s="14"/>
      <c r="I12" s="14"/>
      <c r="J12" s="14">
        <v>8</v>
      </c>
      <c r="K12" s="14"/>
      <c r="L12" s="14"/>
      <c r="M12" s="14">
        <v>8</v>
      </c>
      <c r="N12" s="14">
        <v>13</v>
      </c>
      <c r="O12" s="14">
        <v>13</v>
      </c>
      <c r="P12" s="14"/>
      <c r="Q12" s="14">
        <v>5</v>
      </c>
      <c r="R12" s="14"/>
      <c r="S12" s="14"/>
      <c r="T12" s="14"/>
      <c r="U12" s="14"/>
      <c r="V12" s="14"/>
      <c r="W12" s="14">
        <v>3</v>
      </c>
      <c r="X12" s="14"/>
      <c r="Y12" s="16">
        <f t="shared" si="0"/>
        <v>53</v>
      </c>
    </row>
    <row r="13" spans="2:25" ht="15">
      <c r="B13" s="2" t="s">
        <v>44</v>
      </c>
      <c r="C13" s="14"/>
      <c r="D13" s="14">
        <v>13</v>
      </c>
      <c r="E13" s="14">
        <v>5</v>
      </c>
      <c r="F13" s="14">
        <v>13</v>
      </c>
      <c r="G13" s="14">
        <v>13</v>
      </c>
      <c r="H13" s="14"/>
      <c r="I13" s="14"/>
      <c r="J13" s="14"/>
      <c r="K13" s="14">
        <v>13</v>
      </c>
      <c r="L13" s="14">
        <v>13</v>
      </c>
      <c r="M13" s="14"/>
      <c r="N13" s="14"/>
      <c r="O13" s="14"/>
      <c r="P13" s="14"/>
      <c r="Q13" s="14"/>
      <c r="R13" s="14">
        <v>13</v>
      </c>
      <c r="S13" s="14"/>
      <c r="T13" s="14"/>
      <c r="U13" s="14">
        <v>13</v>
      </c>
      <c r="V13" s="14"/>
      <c r="W13" s="14"/>
      <c r="X13" s="14"/>
      <c r="Y13" s="16">
        <f t="shared" si="0"/>
        <v>96</v>
      </c>
    </row>
    <row r="14" spans="2:25" ht="15">
      <c r="B14" s="2" t="s">
        <v>15</v>
      </c>
      <c r="C14" s="14"/>
      <c r="D14" s="14"/>
      <c r="E14" s="14"/>
      <c r="F14" s="14"/>
      <c r="G14" s="14"/>
      <c r="H14" s="14">
        <v>13</v>
      </c>
      <c r="I14" s="14"/>
      <c r="J14" s="14"/>
      <c r="K14" s="14">
        <v>3</v>
      </c>
      <c r="L14" s="14">
        <v>8</v>
      </c>
      <c r="M14" s="14"/>
      <c r="N14" s="14"/>
      <c r="O14" s="14"/>
      <c r="P14" s="14"/>
      <c r="Q14" s="14">
        <v>3</v>
      </c>
      <c r="R14" s="14"/>
      <c r="S14" s="14">
        <v>8</v>
      </c>
      <c r="T14" s="14">
        <v>8</v>
      </c>
      <c r="U14" s="14"/>
      <c r="V14" s="14">
        <v>3</v>
      </c>
      <c r="W14" s="14"/>
      <c r="X14" s="14"/>
      <c r="Y14" s="16">
        <f t="shared" si="0"/>
        <v>46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.28515625" style="0" customWidth="1"/>
    <col min="2" max="2" width="38.28125" style="0" bestFit="1" customWidth="1"/>
    <col min="3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8.75">
      <c r="A1" s="5"/>
      <c r="B1" s="8" t="s">
        <v>68</v>
      </c>
      <c r="C1" s="6"/>
      <c r="D1" s="6"/>
      <c r="E1" s="6"/>
      <c r="F1" s="6"/>
      <c r="G1" s="6"/>
      <c r="H1" s="6"/>
      <c r="I1" s="6"/>
      <c r="J1" s="6"/>
      <c r="K1" s="5" t="s">
        <v>51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23</v>
      </c>
      <c r="H3" s="4" t="s">
        <v>5</v>
      </c>
      <c r="I3" s="4" t="s">
        <v>57</v>
      </c>
      <c r="J3" s="4" t="s">
        <v>6</v>
      </c>
      <c r="K3" s="4" t="s">
        <v>7</v>
      </c>
      <c r="L3" s="4" t="s">
        <v>8</v>
      </c>
      <c r="M3" s="4" t="s">
        <v>70</v>
      </c>
      <c r="N3" s="4" t="s">
        <v>9</v>
      </c>
      <c r="O3" s="4" t="s">
        <v>10</v>
      </c>
      <c r="P3" s="4" t="s">
        <v>47</v>
      </c>
      <c r="Q3" s="4" t="s">
        <v>22</v>
      </c>
      <c r="R3" s="13" t="s">
        <v>48</v>
      </c>
      <c r="S3" s="3" t="s">
        <v>14</v>
      </c>
      <c r="T3" s="3" t="s">
        <v>49</v>
      </c>
      <c r="U3" s="3" t="s">
        <v>43</v>
      </c>
      <c r="V3" s="3" t="s">
        <v>11</v>
      </c>
      <c r="W3" s="3" t="s">
        <v>13</v>
      </c>
      <c r="X3" s="3" t="s">
        <v>12</v>
      </c>
      <c r="Y3" s="15" t="s">
        <v>26</v>
      </c>
    </row>
    <row r="4" spans="2:25" ht="17.25" customHeight="1">
      <c r="B4" s="2" t="s">
        <v>62</v>
      </c>
      <c r="C4" s="14">
        <v>-6</v>
      </c>
      <c r="D4" s="14"/>
      <c r="E4" s="14"/>
      <c r="F4" s="14"/>
      <c r="G4" s="14"/>
      <c r="H4" s="14"/>
      <c r="I4" s="14"/>
      <c r="J4" s="14">
        <v>-2</v>
      </c>
      <c r="K4" s="14">
        <v>-2</v>
      </c>
      <c r="L4" s="14"/>
      <c r="M4" s="14"/>
      <c r="N4" s="14">
        <v>-2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6">
        <f aca="true" t="shared" si="0" ref="Y4:Y14">SUM(C4:X4)</f>
        <v>-12</v>
      </c>
    </row>
    <row r="5" spans="2:25" ht="15">
      <c r="B5" s="2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>
        <v>-1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6">
        <f t="shared" si="0"/>
        <v>-1</v>
      </c>
    </row>
    <row r="6" spans="2:25" ht="15">
      <c r="B6" s="2" t="s">
        <v>21</v>
      </c>
      <c r="C6" s="14"/>
      <c r="D6" s="14"/>
      <c r="E6" s="14"/>
      <c r="F6" s="14">
        <v>-4</v>
      </c>
      <c r="G6" s="14"/>
      <c r="H6" s="14"/>
      <c r="I6" s="14"/>
      <c r="J6" s="14"/>
      <c r="K6" s="14"/>
      <c r="L6" s="14"/>
      <c r="M6" s="14"/>
      <c r="N6" s="14"/>
      <c r="O6" s="14"/>
      <c r="P6" s="14">
        <v>-1</v>
      </c>
      <c r="Q6" s="14"/>
      <c r="R6" s="14"/>
      <c r="S6" s="14"/>
      <c r="T6" s="14"/>
      <c r="U6" s="14"/>
      <c r="V6" s="14"/>
      <c r="W6" s="14"/>
      <c r="X6" s="14"/>
      <c r="Y6" s="16">
        <f t="shared" si="0"/>
        <v>-5</v>
      </c>
    </row>
    <row r="7" spans="2:25" ht="15">
      <c r="B7" s="2" t="s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6">
        <f t="shared" si="0"/>
        <v>0</v>
      </c>
    </row>
    <row r="8" spans="2:25" ht="15">
      <c r="B8" s="2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6">
        <f t="shared" si="0"/>
        <v>0</v>
      </c>
    </row>
    <row r="9" spans="2:25" ht="15">
      <c r="B9" s="2" t="s">
        <v>59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6">
        <f t="shared" si="0"/>
        <v>0</v>
      </c>
    </row>
    <row r="10" spans="2:25" ht="15">
      <c r="B10" s="2" t="s">
        <v>18</v>
      </c>
      <c r="C10" s="14"/>
      <c r="D10" s="14"/>
      <c r="E10" s="14"/>
      <c r="F10" s="14"/>
      <c r="G10" s="14"/>
      <c r="H10" s="14"/>
      <c r="I10" s="14">
        <v>-4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6">
        <f t="shared" si="0"/>
        <v>-4</v>
      </c>
    </row>
    <row r="11" spans="2:25" ht="15">
      <c r="B11" s="2" t="s">
        <v>63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6">
        <f t="shared" si="0"/>
        <v>0</v>
      </c>
    </row>
    <row r="12" spans="2:25" ht="15">
      <c r="B12" s="2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6">
        <f t="shared" si="0"/>
        <v>0</v>
      </c>
    </row>
    <row r="13" spans="2:25" ht="15">
      <c r="B13" s="2" t="s">
        <v>44</v>
      </c>
      <c r="C13" s="14"/>
      <c r="D13" s="14"/>
      <c r="E13" s="14"/>
      <c r="F13" s="14"/>
      <c r="G13" s="14"/>
      <c r="H13" s="14"/>
      <c r="I13" s="14"/>
      <c r="J13" s="14"/>
      <c r="K13" s="14">
        <v>-2</v>
      </c>
      <c r="L13" s="14"/>
      <c r="M13" s="14">
        <v>-1</v>
      </c>
      <c r="N13" s="14">
        <v>-2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>
        <f t="shared" si="0"/>
        <v>-5</v>
      </c>
    </row>
    <row r="14" spans="2:25" ht="15">
      <c r="B14" s="2" t="s">
        <v>15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6">
        <f t="shared" si="0"/>
        <v>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Y15"/>
  <sheetViews>
    <sheetView zoomScalePageLayoutView="0" workbookViewId="0" topLeftCell="A1">
      <selection activeCell="C8" sqref="C8:Y8"/>
    </sheetView>
  </sheetViews>
  <sheetFormatPr defaultColWidth="9.140625" defaultRowHeight="15"/>
  <cols>
    <col min="1" max="1" width="4.421875" style="0" customWidth="1"/>
    <col min="2" max="2" width="38.28125" style="0" bestFit="1" customWidth="1"/>
    <col min="3" max="3" width="3.7109375" style="1" bestFit="1" customWidth="1"/>
    <col min="4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3" width="3.7109375" style="1" customWidth="1"/>
    <col min="24" max="24" width="3.7109375" style="1" bestFit="1" customWidth="1"/>
    <col min="25" max="25" width="3.7109375" style="0" bestFit="1" customWidth="1"/>
  </cols>
  <sheetData>
    <row r="2" spans="2:24" s="5" customFormat="1" ht="18.75">
      <c r="B2" s="8" t="s">
        <v>68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52</v>
      </c>
      <c r="P2" s="6"/>
      <c r="Q2" s="6"/>
      <c r="R2" s="6"/>
      <c r="S2" s="6"/>
      <c r="T2" s="6"/>
      <c r="U2" s="6"/>
      <c r="V2" s="6"/>
      <c r="W2" s="6"/>
      <c r="X2" s="6"/>
    </row>
    <row r="3" spans="3:24" s="5" customFormat="1" ht="5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</row>
    <row r="4" spans="2:25" ht="96.75" customHeight="1">
      <c r="B4" s="2" t="s">
        <v>0</v>
      </c>
      <c r="C4" s="4" t="s">
        <v>2</v>
      </c>
      <c r="D4" s="4" t="s">
        <v>3</v>
      </c>
      <c r="E4" s="4" t="s">
        <v>1</v>
      </c>
      <c r="F4" s="4" t="s">
        <v>4</v>
      </c>
      <c r="G4" s="4" t="s">
        <v>23</v>
      </c>
      <c r="H4" s="4" t="s">
        <v>5</v>
      </c>
      <c r="I4" s="4" t="s">
        <v>58</v>
      </c>
      <c r="J4" s="4" t="s">
        <v>6</v>
      </c>
      <c r="K4" s="4" t="s">
        <v>7</v>
      </c>
      <c r="L4" s="4" t="s">
        <v>8</v>
      </c>
      <c r="M4" s="4" t="s">
        <v>70</v>
      </c>
      <c r="N4" s="4" t="s">
        <v>9</v>
      </c>
      <c r="O4" s="4" t="s">
        <v>10</v>
      </c>
      <c r="P4" s="4" t="s">
        <v>47</v>
      </c>
      <c r="Q4" s="4" t="s">
        <v>22</v>
      </c>
      <c r="R4" s="13" t="s">
        <v>42</v>
      </c>
      <c r="S4" s="3" t="s">
        <v>14</v>
      </c>
      <c r="T4" s="3" t="s">
        <v>49</v>
      </c>
      <c r="U4" s="3" t="s">
        <v>50</v>
      </c>
      <c r="V4" s="3" t="s">
        <v>11</v>
      </c>
      <c r="W4" s="3" t="s">
        <v>13</v>
      </c>
      <c r="X4" s="3" t="s">
        <v>12</v>
      </c>
      <c r="Y4" s="7" t="s">
        <v>26</v>
      </c>
    </row>
    <row r="5" spans="2:25" ht="17.25" customHeight="1">
      <c r="B5" s="2" t="s">
        <v>62</v>
      </c>
      <c r="C5" s="14">
        <v>-6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-2</v>
      </c>
      <c r="O5" s="14"/>
      <c r="P5" s="14"/>
      <c r="Q5" s="14"/>
      <c r="R5" s="14"/>
      <c r="S5" s="14">
        <v>-1</v>
      </c>
      <c r="T5" s="14">
        <v>-1</v>
      </c>
      <c r="U5" s="14"/>
      <c r="V5" s="14"/>
      <c r="W5" s="14"/>
      <c r="X5" s="14"/>
      <c r="Y5" s="16">
        <f aca="true" t="shared" si="0" ref="Y5:Y15">SUM(C5:X5)</f>
        <v>-10</v>
      </c>
    </row>
    <row r="6" spans="2:25" ht="15">
      <c r="B6" s="2" t="s">
        <v>61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>
        <f t="shared" si="0"/>
        <v>0</v>
      </c>
    </row>
    <row r="7" spans="2:25" ht="15">
      <c r="B7" s="2" t="s">
        <v>21</v>
      </c>
      <c r="C7" s="14"/>
      <c r="D7" s="14"/>
      <c r="E7" s="14"/>
      <c r="F7" s="14">
        <v>-4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-1</v>
      </c>
      <c r="X7" s="14"/>
      <c r="Y7" s="16">
        <f t="shared" si="0"/>
        <v>-5</v>
      </c>
    </row>
    <row r="8" spans="2:25" ht="15">
      <c r="B8" s="2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6">
        <f t="shared" si="0"/>
        <v>0</v>
      </c>
    </row>
    <row r="9" spans="2:25" ht="15">
      <c r="B9" s="2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6">
        <f t="shared" si="0"/>
        <v>0</v>
      </c>
    </row>
    <row r="10" spans="2:25" ht="15">
      <c r="B10" s="2" t="s">
        <v>59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6">
        <f t="shared" si="0"/>
        <v>0</v>
      </c>
    </row>
    <row r="11" spans="2:25" ht="15">
      <c r="B11" s="2" t="s">
        <v>18</v>
      </c>
      <c r="C11" s="14"/>
      <c r="D11" s="14"/>
      <c r="E11" s="14"/>
      <c r="F11" s="14"/>
      <c r="G11" s="14"/>
      <c r="H11" s="14"/>
      <c r="I11" s="14">
        <v>-4</v>
      </c>
      <c r="J11" s="14"/>
      <c r="K11" s="14"/>
      <c r="L11" s="14"/>
      <c r="M11" s="14"/>
      <c r="N11" s="14"/>
      <c r="O11" s="14"/>
      <c r="P11" s="14"/>
      <c r="Q11" s="14"/>
      <c r="R11" s="14"/>
      <c r="S11" s="14">
        <v>-1</v>
      </c>
      <c r="T11" s="14">
        <v>-1</v>
      </c>
      <c r="U11" s="14"/>
      <c r="V11" s="14"/>
      <c r="W11" s="14">
        <v>-1</v>
      </c>
      <c r="X11" s="14"/>
      <c r="Y11" s="16">
        <f t="shared" si="0"/>
        <v>-7</v>
      </c>
    </row>
    <row r="12" spans="2:25" ht="15">
      <c r="B12" s="2" t="s">
        <v>63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6">
        <f t="shared" si="0"/>
        <v>0</v>
      </c>
    </row>
    <row r="13" spans="2:25" ht="15">
      <c r="B13" s="2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>
        <f t="shared" si="0"/>
        <v>0</v>
      </c>
    </row>
    <row r="14" spans="2:25" ht="15">
      <c r="B14" s="2" t="s">
        <v>44</v>
      </c>
      <c r="C14" s="14"/>
      <c r="D14" s="14"/>
      <c r="E14" s="14"/>
      <c r="F14" s="14"/>
      <c r="G14" s="14"/>
      <c r="H14" s="14">
        <v>-1</v>
      </c>
      <c r="I14" s="14"/>
      <c r="J14" s="14"/>
      <c r="K14" s="14"/>
      <c r="L14" s="14"/>
      <c r="M14" s="14"/>
      <c r="N14" s="14">
        <v>-2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6">
        <f t="shared" si="0"/>
        <v>-3</v>
      </c>
    </row>
    <row r="15" spans="2:25" ht="15">
      <c r="B15" s="2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6">
        <f t="shared" si="0"/>
        <v>0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C42"/>
  <sheetViews>
    <sheetView zoomScale="145" zoomScaleNormal="145" zoomScalePageLayoutView="0" workbookViewId="0" topLeftCell="A1">
      <selection activeCell="C9" sqref="C9"/>
    </sheetView>
  </sheetViews>
  <sheetFormatPr defaultColWidth="9.140625" defaultRowHeight="15"/>
  <cols>
    <col min="2" max="2" width="32.8515625" style="18" bestFit="1" customWidth="1"/>
    <col min="3" max="3" width="51.57421875" style="18" customWidth="1"/>
  </cols>
  <sheetData>
    <row r="2" spans="2:3" ht="26.25">
      <c r="B2" s="36" t="s">
        <v>67</v>
      </c>
      <c r="C2" s="36"/>
    </row>
    <row r="3" spans="2:3" ht="15">
      <c r="B3" s="35" t="s">
        <v>66</v>
      </c>
      <c r="C3" s="35"/>
    </row>
    <row r="4" spans="2:3" ht="15">
      <c r="B4" s="19" t="s">
        <v>34</v>
      </c>
      <c r="C4" s="17" t="s">
        <v>87</v>
      </c>
    </row>
    <row r="5" spans="2:3" ht="15">
      <c r="B5" s="17"/>
      <c r="C5" s="17" t="s">
        <v>88</v>
      </c>
    </row>
    <row r="6" spans="2:3" ht="15">
      <c r="B6" s="17"/>
      <c r="C6" s="17"/>
    </row>
    <row r="7" spans="2:3" ht="15">
      <c r="B7" s="17"/>
      <c r="C7" s="17"/>
    </row>
    <row r="8" spans="2:3" ht="15">
      <c r="B8" s="19" t="s">
        <v>35</v>
      </c>
      <c r="C8" s="17" t="s">
        <v>90</v>
      </c>
    </row>
    <row r="9" spans="2:3" ht="15">
      <c r="B9" s="17"/>
      <c r="C9" s="17" t="s">
        <v>91</v>
      </c>
    </row>
    <row r="10" spans="2:3" ht="15">
      <c r="B10" s="17"/>
      <c r="C10" s="17"/>
    </row>
    <row r="11" spans="2:3" ht="15">
      <c r="B11" s="17"/>
      <c r="C11" s="17"/>
    </row>
    <row r="12" spans="2:3" ht="15">
      <c r="B12" s="19" t="s">
        <v>36</v>
      </c>
      <c r="C12" s="17" t="s">
        <v>89</v>
      </c>
    </row>
    <row r="13" spans="2:3" ht="15">
      <c r="B13" s="17"/>
      <c r="C13" s="17" t="s">
        <v>77</v>
      </c>
    </row>
    <row r="14" spans="2:3" ht="15">
      <c r="B14" s="17"/>
      <c r="C14" s="17"/>
    </row>
    <row r="15" spans="2:3" ht="15">
      <c r="B15" s="17"/>
      <c r="C15" s="17"/>
    </row>
    <row r="16" spans="2:3" ht="15">
      <c r="B16" s="19" t="s">
        <v>37</v>
      </c>
      <c r="C16" s="17" t="s">
        <v>76</v>
      </c>
    </row>
    <row r="17" spans="2:3" ht="15">
      <c r="B17" s="17"/>
      <c r="C17" s="17" t="s">
        <v>78</v>
      </c>
    </row>
    <row r="18" spans="2:3" ht="15">
      <c r="B18" s="17"/>
      <c r="C18" s="17"/>
    </row>
    <row r="20" spans="2:3" ht="15">
      <c r="B20" s="19" t="s">
        <v>38</v>
      </c>
      <c r="C20" s="17" t="s">
        <v>71</v>
      </c>
    </row>
    <row r="21" spans="2:3" ht="15">
      <c r="B21" s="17"/>
      <c r="C21" s="17" t="s">
        <v>72</v>
      </c>
    </row>
    <row r="22" spans="2:3" ht="15">
      <c r="B22" s="17"/>
      <c r="C22" s="17"/>
    </row>
    <row r="23" spans="2:3" ht="15">
      <c r="B23" s="17"/>
      <c r="C23" s="17"/>
    </row>
    <row r="24" spans="2:3" ht="15">
      <c r="B24" s="19" t="s">
        <v>39</v>
      </c>
      <c r="C24" s="17" t="s">
        <v>73</v>
      </c>
    </row>
    <row r="25" spans="2:3" ht="15">
      <c r="B25" s="17"/>
      <c r="C25" s="17" t="s">
        <v>74</v>
      </c>
    </row>
    <row r="26" spans="2:3" ht="15">
      <c r="B26" s="17"/>
      <c r="C26" s="17"/>
    </row>
    <row r="28" spans="2:3" ht="15">
      <c r="B28" s="19" t="s">
        <v>40</v>
      </c>
      <c r="C28" s="17" t="s">
        <v>84</v>
      </c>
    </row>
    <row r="29" spans="2:3" ht="15">
      <c r="B29" s="17"/>
      <c r="C29" s="17" t="s">
        <v>83</v>
      </c>
    </row>
    <row r="30" spans="2:3" ht="15">
      <c r="B30" s="17"/>
      <c r="C30" s="17"/>
    </row>
    <row r="31" spans="2:3" ht="15">
      <c r="B31" s="17"/>
      <c r="C31" s="17"/>
    </row>
    <row r="32" spans="2:3" ht="15">
      <c r="B32" s="19" t="s">
        <v>41</v>
      </c>
      <c r="C32" s="17" t="s">
        <v>86</v>
      </c>
    </row>
    <row r="33" spans="2:3" ht="15">
      <c r="B33" s="17"/>
      <c r="C33" s="17" t="s">
        <v>85</v>
      </c>
    </row>
    <row r="34" spans="2:3" ht="15">
      <c r="B34" s="17"/>
      <c r="C34" s="17"/>
    </row>
    <row r="36" spans="2:3" ht="15">
      <c r="B36" s="19" t="s">
        <v>45</v>
      </c>
      <c r="C36" s="31"/>
    </row>
    <row r="37" spans="2:3" ht="15">
      <c r="B37" s="17" t="s">
        <v>55</v>
      </c>
      <c r="C37" s="17" t="s">
        <v>81</v>
      </c>
    </row>
    <row r="38" spans="2:3" ht="15">
      <c r="B38" s="17"/>
      <c r="C38" s="17" t="s">
        <v>80</v>
      </c>
    </row>
    <row r="40" spans="2:3" ht="15">
      <c r="B40" s="19" t="s">
        <v>46</v>
      </c>
      <c r="C40" s="17"/>
    </row>
    <row r="41" spans="2:3" ht="15">
      <c r="B41" s="17" t="s">
        <v>55</v>
      </c>
      <c r="C41" s="17" t="s">
        <v>82</v>
      </c>
    </row>
    <row r="42" spans="2:3" ht="15">
      <c r="B42" s="17"/>
      <c r="C42" s="17"/>
    </row>
  </sheetData>
  <sheetProtection/>
  <mergeCells count="2">
    <mergeCell ref="B3:C3"/>
    <mergeCell ref="B2:C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Osti</dc:creator>
  <cp:keywords/>
  <dc:description/>
  <cp:lastModifiedBy>Antonio Carlos Facchini</cp:lastModifiedBy>
  <cp:lastPrinted>2018-12-08T19:22:21Z</cp:lastPrinted>
  <dcterms:created xsi:type="dcterms:W3CDTF">2010-11-11T10:07:56Z</dcterms:created>
  <dcterms:modified xsi:type="dcterms:W3CDTF">2018-12-08T19:31:26Z</dcterms:modified>
  <cp:category/>
  <cp:version/>
  <cp:contentType/>
  <cp:contentStatus/>
</cp:coreProperties>
</file>